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<sst xmlns="http://schemas.openxmlformats.org/spreadsheetml/2006/main" count="29" uniqueCount="29">
  <si>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</si>
  <si>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YCB050</t>
  </si>
  <si>
    <t xml:space="preserve">m²</t>
  </si>
  <si>
    <t xml:space="preserve">Plataforma para protecção de passagem de veículos sobre valas.</t>
  </si>
  <si>
    <r>
      <rPr>
        <sz val="8.25"/>
        <color rgb="FF000000"/>
        <rFont val="Arial"/>
        <family val="2"/>
      </rPr>
      <t xml:space="preserve">Protecção de passagem de veículos sobre valas abertas em faixa de rodagem, através de plataforma de chapa de aço de 10 mm de espessura, amortizável em 150 utilizações, apoiada sobre manta anti-rocha como material amortecedor. Inclusive cimento rápido para evitar a vibração da chapa com a passagem dos veículos.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</si>
  <si>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</si>
  <si>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</si>
  <si>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</si>
  <si>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</si>
  <si>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</si>
  <si>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</si>
  <si>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mt50spm050a</t>
  </si>
  <si>
    <t xml:space="preserve">m²</t>
  </si>
  <si>
    <t xml:space="preserve">Chapa de aço de 10 mm de espessura, para protecção de valas, caboucos ou aberturas horizontais.</t>
  </si>
  <si>
    <t xml:space="preserve">mt50spm055a</t>
  </si>
  <si>
    <t xml:space="preserve">m²</t>
  </si>
  <si>
    <t xml:space="preserve">Manta anti-rocha, de fibras sintéticas, de 6 mm de espessura, peso 900 g/m².</t>
  </si>
  <si>
    <t xml:space="preserve">mt09pce030</t>
  </si>
  <si>
    <t xml:space="preserve">kg</t>
  </si>
  <si>
    <t xml:space="preserve">Cimento rápido segundo NP EN 197-1, em sacos.</t>
  </si>
  <si>
    <t xml:space="preserve">mq04cag010a</t>
  </si>
  <si>
    <t xml:space="preserve">h</t>
  </si>
  <si>
    <t xml:space="preserve">Camião com grua de carga máxima 6 t.</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</si>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</sst>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0.007</v>
      </c>
      <c r="G9" s="13">
        <v>67.68</v>
      </c>
      <c r="H9" s="13">
        <f ca="1">ROUND(INDIRECT(ADDRESS(ROW()+(0), COLUMN()+(-2), 1))*INDIRECT(ADDRESS(ROW()+(0), COLUMN()+(-1), 1)), 2)</f>
        <v>0.47</v>
      </c>
    </row>
    <row r="10" spans="1:8" ht="13.50" thickBot="1" customHeight="1">
      <c r="A10" s="14" t="s">
        <v>14</v>
      </c>
      <c r="B10" s="14"/>
      <c r="C10" s="15" t="s">
        <v>15</v>
      </c>
      <c r="D10" s="15"/>
      <c r="E10" s="14" t="s">
        <v>16</v>
      </c>
      <c r="F10" s="16">
        <v>0.17</v>
      </c>
      <c r="G10" s="17">
        <v>4.03</v>
      </c>
      <c r="H10" s="17">
        <f ca="1">ROUND(INDIRECT(ADDRESS(ROW()+(0), COLUMN()+(-2), 1))*INDIRECT(ADDRESS(ROW()+(0), COLUMN()+(-1), 1)), 2)</f>
        <v>0.69</v>
      </c>
    </row>
    <row r="11" spans="1:8" ht="13.50" thickBot="1" customHeight="1">
      <c r="A11" s="14" t="s">
        <v>17</v>
      </c>
      <c r="B11" s="14"/>
      <c r="C11" s="15" t="s">
        <v>18</v>
      </c>
      <c r="D11" s="15"/>
      <c r="E11" s="14" t="s">
        <v>19</v>
      </c>
      <c r="F11" s="16">
        <v>0.84</v>
      </c>
      <c r="G11" s="17">
        <v>0.18</v>
      </c>
      <c r="H11" s="17">
        <f ca="1">ROUND(INDIRECT(ADDRESS(ROW()+(0), COLUMN()+(-2), 1))*INDIRECT(ADDRESS(ROW()+(0), COLUMN()+(-1), 1)), 2)</f>
        <v>0.15</v>
      </c>
    </row>
    <row r="12" spans="1:8" ht="13.50" thickBot="1" customHeight="1">
      <c r="A12" s="14" t="s">
        <v>20</v>
      </c>
      <c r="B12" s="14"/>
      <c r="C12" s="15" t="s">
        <v>21</v>
      </c>
      <c r="D12" s="15"/>
      <c r="E12" s="14" t="s">
        <v>22</v>
      </c>
      <c r="F12" s="16">
        <v>0.012</v>
      </c>
      <c r="G12" s="17">
        <v>55.38</v>
      </c>
      <c r="H12" s="17">
        <f ca="1">ROUND(INDIRECT(ADDRESS(ROW()+(0), COLUMN()+(-2), 1))*INDIRECT(ADDRESS(ROW()+(0), COLUMN()+(-1), 1)), 2)</f>
        <v>0.66</v>
      </c>
    </row>
    <row r="13" spans="1:8" ht="13.50" thickBot="1" customHeight="1">
      <c r="A13" s="14" t="s">
        <v>23</v>
      </c>
      <c r="B13" s="14"/>
      <c r="C13" s="18" t="s">
        <v>24</v>
      </c>
      <c r="D13" s="18"/>
      <c r="E13" s="19" t="s">
        <v>25</v>
      </c>
      <c r="F13" s="20">
        <v>0.116</v>
      </c>
      <c r="G13" s="21">
        <v>21.45</v>
      </c>
      <c r="H13" s="21">
        <f ca="1">ROUND(INDIRECT(ADDRESS(ROW()+(0), COLUMN()+(-2), 1))*INDIRECT(ADDRESS(ROW()+(0), COLUMN()+(-1), 1)), 2)</f>
        <v>2.49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4.46</v>
      </c>
      <c r="H14" s="24">
        <f ca="1">ROUND(INDIRECT(ADDRESS(ROW()+(0), COLUMN()+(-2), 1))*INDIRECT(ADDRESS(ROW()+(0), COLUMN()+(-1), 1))/100, 2)</f>
        <v>0.09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