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<sst xmlns="http://schemas.openxmlformats.org/spreadsheetml/2006/main" count="55" uniqueCount="55">
  <si>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</si>
  <si>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UVB020</t>
  </si>
  <si>
    <t xml:space="preserve">m</t>
  </si>
  <si>
    <t xml:space="preserve">Vedação de peças pré-fabricadas tipo corta-vento, sobre muro.</t>
  </si>
  <si>
    <r>
      <rPr>
        <sz val="8.25"/>
        <color rgb="FF000000"/>
        <rFont val="Arial"/>
        <family val="2"/>
      </rPr>
      <t xml:space="preserve">Vedação formada por 6 peças pré-fabricadas tipo corta-vento de betão de cor branca, de secção rectangular, de 6x17x60 cm, em posição vertical, assentes com argamassa de cimento e cal, confeccionada em obra, dosificação 1:1:7, sobre muro de alvenaria ou betão; com, peças de capeamento pré-fabricadas de 20x7x100 cm e bases pré-fabricadas de 14x2,5x100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</si>
  <si>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</si>
  <si>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</si>
  <si>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</si>
  <si>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</si>
  <si>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</si>
  <si>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</si>
  <si>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</si>
  <si>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</si>
  <si>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</si>
  <si>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</si>
  <si>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</si>
  <si>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</si>
  <si>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mt08cem041k</t>
  </si>
  <si>
    <t xml:space="preserve">kg</t>
  </si>
  <si>
    <t xml:space="preserve">Cimento branco em sacos.</t>
  </si>
  <si>
    <t xml:space="preserve">mt08cal011a</t>
  </si>
  <si>
    <t xml:space="preserve">kg</t>
  </si>
  <si>
    <t xml:space="preserve">Cal aérea hidratada, tipo CL 90-S, segundo NP EN 459-1, em sacos.</t>
  </si>
  <si>
    <t xml:space="preserve">mt20cvh010a</t>
  </si>
  <si>
    <t xml:space="preserve">Ud</t>
  </si>
  <si>
    <t xml:space="preserve">Peça pré-fabricada tipo corta-vento de betão de cor branca, de secção rectangular, de 6x17x60 cm, para vedação de terreno.</t>
  </si>
  <si>
    <t xml:space="preserve">mt20cvh030a</t>
  </si>
  <si>
    <t xml:space="preserve">m</t>
  </si>
  <si>
    <t xml:space="preserve">Base pré-fabricada de betão de cor branca, de 14x2,5x100 cm para o apoio da peça de capeamento.</t>
  </si>
  <si>
    <t xml:space="preserve">mt20cvh040a</t>
  </si>
  <si>
    <t xml:space="preserve">m</t>
  </si>
  <si>
    <t xml:space="preserve">Peça de capeamento pré-fabricada de betão de cor branca, de 20x7x100 cm.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</si>
  <si>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</si>
  <si>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</si>
  <si>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</si>
  <si>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</si>
  <si>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</si>
  <si>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</si>
  <si>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</si>
  <si>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</si>
  <si>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</si>
  <si>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</si>
  <si>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</si>
  <si>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29,32€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</si>
  <si>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</si>
  <si>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</si>
  <si>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</si>
  <si>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</si>
  <si>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</si>
  <si>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</si>
  <si>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</si>
  <si>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  de  construção  —  Parte  1:  Definições, especificações  e  critérios  de  conformidade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</si>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</sst>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2.38" customWidth="1"/>
    <col min="5" max="5" width="73.78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0.013</v>
      </c>
      <c r="H9" s="11"/>
      <c r="I9" s="13">
        <v>1.5</v>
      </c>
      <c r="J9" s="13">
        <f ca="1">ROUND(INDIRECT(ADDRESS(ROW()+(0), COLUMN()+(-3), 1))*INDIRECT(ADDRESS(ROW()+(0), COLUMN()+(-1), 1)), 2)</f>
        <v>0.02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0.098</v>
      </c>
      <c r="H10" s="16"/>
      <c r="I10" s="17">
        <v>18</v>
      </c>
      <c r="J10" s="17">
        <f ca="1">ROUND(INDIRECT(ADDRESS(ROW()+(0), COLUMN()+(-3), 1))*INDIRECT(ADDRESS(ROW()+(0), COLUMN()+(-1), 1)), 2)</f>
        <v>1.76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16.25</v>
      </c>
      <c r="H11" s="16"/>
      <c r="I11" s="17">
        <v>0.15</v>
      </c>
      <c r="J11" s="17">
        <f ca="1">ROUND(INDIRECT(ADDRESS(ROW()+(0), COLUMN()+(-3), 1))*INDIRECT(ADDRESS(ROW()+(0), COLUMN()+(-1), 1)), 2)</f>
        <v>2.44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16.25</v>
      </c>
      <c r="H12" s="16"/>
      <c r="I12" s="17">
        <v>0.44</v>
      </c>
      <c r="J12" s="17">
        <f ca="1">ROUND(INDIRECT(ADDRESS(ROW()+(0), COLUMN()+(-3), 1))*INDIRECT(ADDRESS(ROW()+(0), COLUMN()+(-1), 1)), 2)</f>
        <v>7.15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6</v>
      </c>
      <c r="H13" s="16"/>
      <c r="I13" s="17">
        <v>15.9</v>
      </c>
      <c r="J13" s="17">
        <f ca="1">ROUND(INDIRECT(ADDRESS(ROW()+(0), COLUMN()+(-3), 1))*INDIRECT(ADDRESS(ROW()+(0), COLUMN()+(-1), 1)), 2)</f>
        <v>95.4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6.98</v>
      </c>
      <c r="J14" s="17">
        <f ca="1">ROUND(INDIRECT(ADDRESS(ROW()+(0), COLUMN()+(-3), 1))*INDIRECT(ADDRESS(ROW()+(0), COLUMN()+(-1), 1)), 2)</f>
        <v>6.98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</v>
      </c>
      <c r="H15" s="16"/>
      <c r="I15" s="17">
        <v>16.39</v>
      </c>
      <c r="J15" s="17">
        <f ca="1">ROUND(INDIRECT(ADDRESS(ROW()+(0), COLUMN()+(-3), 1))*INDIRECT(ADDRESS(ROW()+(0), COLUMN()+(-1), 1)), 2)</f>
        <v>16.39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0.068</v>
      </c>
      <c r="H16" s="16"/>
      <c r="I16" s="17">
        <v>3.45</v>
      </c>
      <c r="J16" s="17">
        <f ca="1">ROUND(INDIRECT(ADDRESS(ROW()+(0), COLUMN()+(-3), 1))*INDIRECT(ADDRESS(ROW()+(0), COLUMN()+(-1), 1)), 2)</f>
        <v>0.23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0.554</v>
      </c>
      <c r="H17" s="16"/>
      <c r="I17" s="17">
        <v>22.68</v>
      </c>
      <c r="J17" s="17">
        <f ca="1">ROUND(INDIRECT(ADDRESS(ROW()+(0), COLUMN()+(-3), 1))*INDIRECT(ADDRESS(ROW()+(0), COLUMN()+(-1), 1)), 2)</f>
        <v>12.56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1.183</v>
      </c>
      <c r="H18" s="20"/>
      <c r="I18" s="21">
        <v>22.13</v>
      </c>
      <c r="J18" s="21">
        <f ca="1">ROUND(INDIRECT(ADDRESS(ROW()+(0), COLUMN()+(-3), 1))*INDIRECT(ADDRESS(ROW()+(0), COLUMN()+(-1), 1)), 2)</f>
        <v>26.18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169.11</v>
      </c>
      <c r="J19" s="24">
        <f ca="1">ROUND(INDIRECT(ADDRESS(ROW()+(0), COLUMN()+(-3), 1))*INDIRECT(ADDRESS(ROW()+(0), COLUMN()+(-1), 1))/100, 2)</f>
        <v>3.38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172.49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162011</v>
      </c>
      <c r="G24" s="31"/>
      <c r="H24" s="31">
        <v>162012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