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<sst xmlns="http://schemas.openxmlformats.org/spreadsheetml/2006/main" count="21" uniqueCount="21">
  <si>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</si>
  <si>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SAD100</t>
  </si>
  <si>
    <t xml:space="preserve">Ud</t>
  </si>
  <si>
    <t xml:space="preserve">Base de chuveiro para ocultar sob o pavimento.</t>
  </si>
  <si>
    <r>
      <rPr>
        <sz val="8.25"/>
        <color rgb="FF000000"/>
        <rFont val="Arial"/>
        <family val="2"/>
      </rPr>
      <t xml:space="preserve">Base de chuveiro acessível e auto-limpável, para ocultar sob o pavimento, de poliuretano, com tratamento antibacteriano e fungicida, de 600x1000 mm e 31 mm de altura, com ralo sifonado, convertível em não sifonado, de polipropileno de 60 mm de altura, de saída horizontal e 40 mm de diâmetro, perfis de PVC para colocação do pavimento, perfis de PVC para encontros com elementos verticais, banda de reforço, adesivo, placa de protecção de EPS e chave para elevação de aço inoxidável. O preço não inclui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</si>
  <si>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</si>
  <si>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</si>
  <si>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</si>
  <si>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</si>
  <si>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</si>
  <si>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</si>
  <si>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mt30rev010aa</t>
  </si>
  <si>
    <t xml:space="preserve">Ud</t>
  </si>
  <si>
    <t xml:space="preserve">Base de chuveiro acessível e auto-limpável, para ocultar sob o pavimento, de poliuretano, com tratamento antibacteriano e fungicida, de 600x1000 mm e 31 mm de altura, com ralo sifonado, convertível em não sifonado, de polipropileno de 60 mm de altura, de saída horizontal e 40 mm de diâmetro, perfis de PVC para colocação do pavimento, perfis de PVC para encontros com elementos verticais, banda de reforço, adesivo, placa de protecção de EPS e chave para elevação de aço inoxidável.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</si>
  <si>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</si>
  <si>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</si>
  <si>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</si>
  <si>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</si>
  <si>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</si>
  <si>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318,02€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</si>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</sst>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644.89</v>
      </c>
      <c r="H9" s="13">
        <f ca="1">ROUND(INDIRECT(ADDRESS(ROW()+(0), COLUMN()+(-2), 1))*INDIRECT(ADDRESS(ROW()+(0), COLUMN()+(-1), 1)), 2)</f>
        <v>644.89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0.793</v>
      </c>
      <c r="G10" s="18">
        <v>23.31</v>
      </c>
      <c r="H10" s="18">
        <f ca="1">ROUND(INDIRECT(ADDRESS(ROW()+(0), COLUMN()+(-2), 1))*INDIRECT(ADDRESS(ROW()+(0), COLUMN()+(-1), 1)), 2)</f>
        <v>18.48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663.37</v>
      </c>
      <c r="H11" s="21">
        <f ca="1">ROUND(INDIRECT(ADDRESS(ROW()+(0), COLUMN()+(-2), 1))*INDIRECT(ADDRESS(ROW()+(0), COLUMN()+(-1), 1))/100, 2)</f>
        <v>13.27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676.64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