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<sst xmlns="http://schemas.openxmlformats.org/spreadsheetml/2006/main" count="40" uniqueCount="40">
  <si>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</si>
  <si>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RTA021</t>
  </si>
  <si>
    <t xml:space="preserve">m</t>
  </si>
  <si>
    <t xml:space="preserve">Viga falsa contínua de placas de escaiola.</t>
  </si>
  <si>
    <r>
      <rPr>
        <sz val="8.25"/>
        <color rgb="FF000000"/>
        <rFont val="Arial"/>
        <family val="2"/>
      </rPr>
      <t xml:space="preserve">Formação de viga falsa contínua de 20x20 cm de secção, com duas faces de placas de escaiola com nervuras e acabamento liso, fixadas através de estopada pendente. Incluindo arame de atar de aço galvanizado para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</si>
  <si>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</si>
  <si>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</si>
  <si>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</si>
  <si>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</si>
  <si>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</si>
  <si>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</si>
  <si>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mt12fpe010b</t>
  </si>
  <si>
    <t xml:space="preserve">m²</t>
  </si>
  <si>
    <t xml:space="preserve">Placa de escaiola com nervuras, de 100x60 cm e de 8 mm de espessura (20 mm de espessura total, incluindo as nervuras), com canto recto e acabamento liso, sem revestir, para tectos falsos.</t>
  </si>
  <si>
    <t xml:space="preserve">mt12fac010</t>
  </si>
  <si>
    <t xml:space="preserve">kg</t>
  </si>
  <si>
    <t xml:space="preserve">Fibras vegetais em rolos.</t>
  </si>
  <si>
    <t xml:space="preserve">mt09pes010</t>
  </si>
  <si>
    <t xml:space="preserve">m³</t>
  </si>
  <si>
    <t xml:space="preserve">Pasta de escaiola, segundo EN 13279-1.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</si>
  <si>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</si>
  <si>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</si>
  <si>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</si>
  <si>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</si>
  <si>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</si>
  <si>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</si>
  <si>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</si>
  <si>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</si>
  <si>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3,23€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</si>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</sst>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0.42</v>
      </c>
      <c r="H9" s="11"/>
      <c r="I9" s="13">
        <v>3.11</v>
      </c>
      <c r="J9" s="13">
        <f ca="1">ROUND(INDIRECT(ADDRESS(ROW()+(0), COLUMN()+(-3), 1))*INDIRECT(ADDRESS(ROW()+(0), COLUMN()+(-1), 1)), 2)</f>
        <v>1.31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0.088</v>
      </c>
      <c r="H10" s="16"/>
      <c r="I10" s="17">
        <v>1.35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0.002</v>
      </c>
      <c r="H11" s="16"/>
      <c r="I11" s="17">
        <v>173.6</v>
      </c>
      <c r="J11" s="17">
        <f ca="1">ROUND(INDIRECT(ADDRESS(ROW()+(0), COLUMN()+(-3), 1))*INDIRECT(ADDRESS(ROW()+(0), COLUMN()+(-1), 1)), 2)</f>
        <v>0.35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0.382</v>
      </c>
      <c r="H12" s="16"/>
      <c r="I12" s="17">
        <v>22.68</v>
      </c>
      <c r="J12" s="17">
        <f ca="1">ROUND(INDIRECT(ADDRESS(ROW()+(0), COLUMN()+(-3), 1))*INDIRECT(ADDRESS(ROW()+(0), COLUMN()+(-1), 1)), 2)</f>
        <v>8.66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0.382</v>
      </c>
      <c r="H13" s="20"/>
      <c r="I13" s="21">
        <v>21.45</v>
      </c>
      <c r="J13" s="21">
        <f ca="1">ROUND(INDIRECT(ADDRESS(ROW()+(0), COLUMN()+(-3), 1))*INDIRECT(ADDRESS(ROW()+(0), COLUMN()+(-1), 1)), 2)</f>
        <v>8.19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18.63</v>
      </c>
      <c r="J14" s="24">
        <f ca="1">ROUND(INDIRECT(ADDRESS(ROW()+(0), COLUMN()+(-3), 1))*INDIRECT(ADDRESS(ROW()+(0), COLUMN()+(-1), 1))/100, 2)</f>
        <v>0.37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