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<sst xmlns="http://schemas.openxmlformats.org/spreadsheetml/2006/main" count="58" uniqueCount="58">
  <si>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</si>
  <si>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RSI015</t>
  </si>
  <si>
    <t xml:space="preserve">m²</t>
  </si>
  <si>
    <t xml:space="preserve">Pavimento industrial, sistema MasterTop PG "MBCC de Sika".</t>
  </si>
  <si>
    <r>
      <rPr>
        <sz val="8.25"/>
        <color rgb="FF000000"/>
        <rFont val="Arial"/>
        <family val="2"/>
      </rPr>
      <t xml:space="preserve">Pavimento industrial, realizado com o sistema MasterTop 135 PG "MBCC de Sika", apto para estacionamentos, em interiores, constituído por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aplicação sobre o betão fresco de camada de desgaste de 10 mm de espessura de argamassa fluida de presa rápida, MasterTop 135 PG "MBCC de Sika", CT - C60 - F10 - A6, segundo EN 13813, cor cinzento (20 kg/m²) e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</si>
  <si>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</si>
  <si>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</si>
  <si>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</si>
  <si>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</si>
  <si>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</si>
  <si>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</si>
  <si>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</si>
  <si>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</si>
  <si>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</si>
  <si>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</si>
  <si>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</si>
  <si>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</si>
  <si>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mt09bnc015d</t>
  </si>
  <si>
    <t xml:space="preserve">kg</t>
  </si>
  <si>
    <t xml:space="preserve">Argamassa fluida de presa rápida, MasterTop 135 PG "MBCC de Sika",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</si>
  <si>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</si>
  <si>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</si>
  <si>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</si>
  <si>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</si>
  <si>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</si>
  <si>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</si>
  <si>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</si>
  <si>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</si>
  <si>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</si>
  <si>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mq06pym020</t>
  </si>
  <si>
    <t xml:space="preserve">h</t>
  </si>
  <si>
    <t xml:space="preserve">Misturadora-bombeadora para argamassas autonivelantes.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</si>
  <si>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</si>
  <si>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</si>
  <si>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</si>
  <si>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</si>
  <si>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</si>
  <si>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</si>
  <si>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</si>
  <si>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</si>
  <si>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</si>
  <si>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</si>
  <si>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</si>
  <si>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51,32€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</si>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</sst>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73</v>
      </c>
      <c r="I9" s="13">
        <f ca="1">ROUND(INDIRECT(ADDRESS(ROW()+(0), COLUMN()+(-3), 1))*INDIRECT(ADDRESS(ROW()+(0), COLUMN()+(-1), 1)), 2)</f>
        <v>15.33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2.53</v>
      </c>
      <c r="I10" s="17">
        <f ca="1">ROUND(INDIRECT(ADDRESS(ROW()+(0), COLUMN()+(-3), 1))*INDIRECT(ADDRESS(ROW()+(0), COLUMN()+(-1), 1)), 2)</f>
        <v>0.3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20</v>
      </c>
      <c r="G11" s="16"/>
      <c r="H11" s="17">
        <v>0.99</v>
      </c>
      <c r="I11" s="17">
        <f ca="1">ROUND(INDIRECT(ADDRESS(ROW()+(0), COLUMN()+(-3), 1))*INDIRECT(ADDRESS(ROW()+(0), COLUMN()+(-1), 1)), 2)</f>
        <v>19.8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10.38</v>
      </c>
      <c r="I12" s="17">
        <f ca="1">ROUND(INDIRECT(ADDRESS(ROW()+(0), COLUMN()+(-3), 1))*INDIRECT(ADDRESS(ROW()+(0), COLUMN()+(-1), 1)), 2)</f>
        <v>0.47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0.037</v>
      </c>
      <c r="G13" s="16"/>
      <c r="H13" s="17">
        <v>5.23</v>
      </c>
      <c r="I13" s="17">
        <f ca="1">ROUND(INDIRECT(ADDRESS(ROW()+(0), COLUMN()+(-3), 1))*INDIRECT(ADDRESS(ROW()+(0), COLUMN()+(-1), 1)), 2)</f>
        <v>0.19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</v>
      </c>
      <c r="G14" s="16"/>
      <c r="H14" s="17">
        <v>5.68</v>
      </c>
      <c r="I14" s="17">
        <f ca="1">ROUND(INDIRECT(ADDRESS(ROW()+(0), COLUMN()+(-3), 1))*INDIRECT(ADDRESS(ROW()+(0), COLUMN()+(-1), 1)), 2)</f>
        <v>1.65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0.232</v>
      </c>
      <c r="G15" s="16"/>
      <c r="H15" s="17">
        <v>10.91</v>
      </c>
      <c r="I15" s="17">
        <f ca="1">ROUND(INDIRECT(ADDRESS(ROW()+(0), COLUMN()+(-3), 1))*INDIRECT(ADDRESS(ROW()+(0), COLUMN()+(-1), 1)), 2)</f>
        <v>2.53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0.232</v>
      </c>
      <c r="G16" s="16"/>
      <c r="H16" s="17">
        <v>14.18</v>
      </c>
      <c r="I16" s="17">
        <f ca="1">ROUND(INDIRECT(ADDRESS(ROW()+(0), COLUMN()+(-3), 1))*INDIRECT(ADDRESS(ROW()+(0), COLUMN()+(-1), 1)), 2)</f>
        <v>3.29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1.033</v>
      </c>
      <c r="G17" s="16"/>
      <c r="H17" s="17">
        <v>22.68</v>
      </c>
      <c r="I17" s="17">
        <f ca="1">ROUND(INDIRECT(ADDRESS(ROW()+(0), COLUMN()+(-3), 1))*INDIRECT(ADDRESS(ROW()+(0), COLUMN()+(-1), 1)), 2)</f>
        <v>23.43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1.033</v>
      </c>
      <c r="G18" s="20"/>
      <c r="H18" s="21">
        <v>22.13</v>
      </c>
      <c r="I18" s="21">
        <f ca="1">ROUND(INDIRECT(ADDRESS(ROW()+(0), COLUMN()+(-3), 1))*INDIRECT(ADDRESS(ROW()+(0), COLUMN()+(-1), 1)), 2)</f>
        <v>22.86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89.85</v>
      </c>
      <c r="I19" s="24">
        <f ca="1">ROUND(INDIRECT(ADDRESS(ROW()+(0), COLUMN()+(-3), 1))*INDIRECT(ADDRESS(ROW()+(0), COLUMN()+(-1), 1))/100, 2)</f>
        <v>1.8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91.65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162007</v>
      </c>
      <c r="F24" s="31"/>
      <c r="G24" s="31">
        <v>162008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182003</v>
      </c>
      <c r="F26" s="31"/>
      <c r="G26" s="31">
        <v>182004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