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<sst xmlns="http://schemas.openxmlformats.org/spreadsheetml/2006/main" count="33" uniqueCount="33">
  <si>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</si>
  <si>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RBC010</t>
  </si>
  <si>
    <t xml:space="preserve">m²</t>
  </si>
  <si>
    <t xml:space="preserve">Camada base de argamassa natural de argila sem aditivos sobre paramento interior.</t>
  </si>
  <si>
    <r>
      <rPr>
        <sz val="8.25"/>
        <color rgb="FF000000"/>
        <rFont val="Arial"/>
        <family val="2"/>
      </rPr>
      <t xml:space="preserve">Camada base formada por uma primeira camada de argamassa natural de argila sem aditivos com fibras vegetais, de 35 mm de espessura, com aplicação de mestras, com acabamento afagado, aplicada manualmente e uma segunda camada de argamassa natural de argila sem aditivos, para regularização de superfícies, de 2 mm de espessura, aplicada manualmente, sobre paramento interior de estrutura leve de madeira e palha, vertical, até 3 m de altura. Inclusive malha de fibras de juta para evitar fissuras. O preço inclui a protecção dos elementos da envolvente que possam ser afectados durante os trabalhos e a resolução de pontos singulares, mas não inclui a camada final.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</si>
  <si>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</si>
  <si>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</si>
  <si>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</si>
  <si>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</si>
  <si>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</si>
  <si>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</si>
  <si>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mt28mca010a</t>
  </si>
  <si>
    <t xml:space="preserve">kg</t>
  </si>
  <si>
    <t xml:space="preserve">Argamassa natural de argila sem aditivos, composta por inertes seleccionados com granulometria até 3 mm de diâmetro com fibras vegetais, densidade 1830 kg/m³, resistência à compressão 2 N/mm², fornecida em sacos.</t>
  </si>
  <si>
    <t xml:space="preserve">mt28mca015a</t>
  </si>
  <si>
    <t xml:space="preserve">kg</t>
  </si>
  <si>
    <t xml:space="preserve">Argamassa natural de argila sem aditivos, composta por inertes seleccionados com granulometria até 3 mm de diâmetro, densidade 1800 kg/m³, resistência à compressão 1,9 N/mm², fornecida em sacos, para regularização de superfícies.</t>
  </si>
  <si>
    <t xml:space="preserve">mt08aaa010a</t>
  </si>
  <si>
    <t xml:space="preserve">m³</t>
  </si>
  <si>
    <t xml:space="preserve">Água.</t>
  </si>
  <si>
    <t xml:space="preserve">mt28mca005a</t>
  </si>
  <si>
    <t xml:space="preserve">m²</t>
  </si>
  <si>
    <t xml:space="preserve">Malha de fibras de juta engomada com amido de milho, de 135 g/m² de massa superficial.</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</si>
  <si>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</si>
  <si>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</si>
  <si>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</si>
  <si>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</si>
  <si>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</si>
  <si>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</si>
  <si>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</si>
  <si>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</si>
  <si>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5,45€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</si>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</sst>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81.9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49</v>
      </c>
      <c r="G9" s="13">
        <v>0.21</v>
      </c>
      <c r="H9" s="13">
        <f ca="1">ROUND(INDIRECT(ADDRESS(ROW()+(0), COLUMN()+(-2), 1))*INDIRECT(ADDRESS(ROW()+(0), COLUMN()+(-1), 1)), 2)</f>
        <v>10.29</v>
      </c>
    </row>
    <row r="10" spans="1:8" ht="34.50" thickBot="1" customHeight="1">
      <c r="A10" s="14" t="s">
        <v>14</v>
      </c>
      <c r="B10" s="14"/>
      <c r="C10" s="15" t="s">
        <v>15</v>
      </c>
      <c r="D10" s="15"/>
      <c r="E10" s="14" t="s">
        <v>16</v>
      </c>
      <c r="F10" s="16">
        <v>2.8</v>
      </c>
      <c r="G10" s="17">
        <v>0.19</v>
      </c>
      <c r="H10" s="17">
        <f ca="1">ROUND(INDIRECT(ADDRESS(ROW()+(0), COLUMN()+(-2), 1))*INDIRECT(ADDRESS(ROW()+(0), COLUMN()+(-1), 1)), 2)</f>
        <v>0.53</v>
      </c>
    </row>
    <row r="11" spans="1:8" ht="13.50" thickBot="1" customHeight="1">
      <c r="A11" s="14" t="s">
        <v>17</v>
      </c>
      <c r="B11" s="14"/>
      <c r="C11" s="15" t="s">
        <v>18</v>
      </c>
      <c r="D11" s="15"/>
      <c r="E11" s="14" t="s">
        <v>19</v>
      </c>
      <c r="F11" s="16">
        <v>0.01</v>
      </c>
      <c r="G11" s="17">
        <v>1.5</v>
      </c>
      <c r="H11" s="17">
        <f ca="1">ROUND(INDIRECT(ADDRESS(ROW()+(0), COLUMN()+(-2), 1))*INDIRECT(ADDRESS(ROW()+(0), COLUMN()+(-1), 1)), 2)</f>
        <v>0.02</v>
      </c>
    </row>
    <row r="12" spans="1:8" ht="13.50" thickBot="1" customHeight="1">
      <c r="A12" s="14" t="s">
        <v>20</v>
      </c>
      <c r="B12" s="14"/>
      <c r="C12" s="15" t="s">
        <v>21</v>
      </c>
      <c r="D12" s="15"/>
      <c r="E12" s="14" t="s">
        <v>22</v>
      </c>
      <c r="F12" s="16">
        <v>0.2</v>
      </c>
      <c r="G12" s="17">
        <v>2.57</v>
      </c>
      <c r="H12" s="17">
        <f ca="1">ROUND(INDIRECT(ADDRESS(ROW()+(0), COLUMN()+(-2), 1))*INDIRECT(ADDRESS(ROW()+(0), COLUMN()+(-1), 1)), 2)</f>
        <v>0.51</v>
      </c>
    </row>
    <row r="13" spans="1:8" ht="13.50" thickBot="1" customHeight="1">
      <c r="A13" s="14" t="s">
        <v>23</v>
      </c>
      <c r="B13" s="14"/>
      <c r="C13" s="15" t="s">
        <v>24</v>
      </c>
      <c r="D13" s="15"/>
      <c r="E13" s="14" t="s">
        <v>25</v>
      </c>
      <c r="F13" s="16">
        <v>0.516</v>
      </c>
      <c r="G13" s="17">
        <v>22.68</v>
      </c>
      <c r="H13" s="17">
        <f ca="1">ROUND(INDIRECT(ADDRESS(ROW()+(0), COLUMN()+(-2), 1))*INDIRECT(ADDRESS(ROW()+(0), COLUMN()+(-1), 1)), 2)</f>
        <v>11.7</v>
      </c>
    </row>
    <row r="14" spans="1:8" ht="13.50" thickBot="1" customHeight="1">
      <c r="A14" s="14" t="s">
        <v>26</v>
      </c>
      <c r="B14" s="14"/>
      <c r="C14" s="18" t="s">
        <v>27</v>
      </c>
      <c r="D14" s="18"/>
      <c r="E14" s="19" t="s">
        <v>28</v>
      </c>
      <c r="F14" s="20">
        <v>0.516</v>
      </c>
      <c r="G14" s="21">
        <v>22.36</v>
      </c>
      <c r="H14" s="21">
        <f ca="1">ROUND(INDIRECT(ADDRESS(ROW()+(0), COLUMN()+(-2), 1))*INDIRECT(ADDRESS(ROW()+(0), COLUMN()+(-1), 1)), 2)</f>
        <v>11.54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34.59</v>
      </c>
      <c r="H15" s="24">
        <f ca="1">ROUND(INDIRECT(ADDRESS(ROW()+(0), COLUMN()+(-2), 1))*INDIRECT(ADDRESS(ROW()+(0), COLUMN()+(-1), 1))/100, 2)</f>
        <v>0.69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35.28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