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<sst xmlns="http://schemas.openxmlformats.org/spreadsheetml/2006/main" count="70" uniqueCount="70">
  <si>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</si>
  <si>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QAF022</t>
  </si>
  <si>
    <t xml:space="preserve">m</t>
  </si>
  <si>
    <t xml:space="preserve">Encontro de cobertura plana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</si>
  <si>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PVC-P; acabamento com um revestimento de rodapés de grés rústico, de 7 cm, 3 €/m colocados com junta aberta (separação entre 3 e 15 mm), em camada fina com cimento cola de presa normal, C1 sem nenhuma característica adicional, cor cinzento e enchimento de juntas com argamassa de juntas cimentosa melhorada, com absorção de água reduzida e resistência elevada à abrasão tipo CG 2 W A, cor branco, para juntas de 2 a 15 mm.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</si>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</sst>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</v>
      </c>
      <c r="H9" s="11"/>
      <c r="I9" s="13">
        <v>10.26</v>
      </c>
      <c r="J9" s="13">
        <f ca="1">ROUND(INDIRECT(ADDRESS(ROW()+(0), COLUMN()+(-3), 1))*INDIRECT(ADDRESS(ROW()+(0), COLUMN()+(-1), 1)), 2)</f>
        <v>5.13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2.17</v>
      </c>
      <c r="J10" s="17">
        <f ca="1">ROUND(INDIRECT(ADDRESS(ROW()+(0), COLUMN()+(-3), 1))*INDIRECT(ADDRESS(ROW()+(0), COLUMN()+(-1), 1)), 2)</f>
        <v>2.17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18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2.368</v>
      </c>
      <c r="H13" s="16"/>
      <c r="I13" s="17">
        <v>0.1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0.24</v>
      </c>
      <c r="H14" s="16"/>
      <c r="I14" s="17">
        <v>0.35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3</v>
      </c>
      <c r="J15" s="17">
        <f ca="1">ROUND(INDIRECT(ADDRESS(ROW()+(0), COLUMN()+(-3), 1))*INDIRECT(ADDRESS(ROW()+(0), COLUMN()+(-1), 1)), 2)</f>
        <v>3.15</v>
      </c>
      <c r="K15" s="17"/>
    </row>
    <row r="16" spans="1:11" ht="66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1.46</v>
      </c>
      <c r="J16" s="17">
        <f ca="1">ROUND(INDIRECT(ADDRESS(ROW()+(0), COLUMN()+(-3), 1))*INDIRECT(ADDRESS(ROW()+(0), COLUMN()+(-1), 1)), 2)</f>
        <v>0.01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3.45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0.109</v>
      </c>
      <c r="H18" s="16"/>
      <c r="I18" s="17">
        <v>22.68</v>
      </c>
      <c r="J18" s="17">
        <f ca="1">ROUND(INDIRECT(ADDRESS(ROW()+(0), COLUMN()+(-3), 1))*INDIRECT(ADDRESS(ROW()+(0), COLUMN()+(-1), 1)), 2)</f>
        <v>2.47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0.109</v>
      </c>
      <c r="H19" s="16"/>
      <c r="I19" s="17">
        <v>22.13</v>
      </c>
      <c r="J19" s="17">
        <f ca="1">ROUND(INDIRECT(ADDRESS(ROW()+(0), COLUMN()+(-3), 1))*INDIRECT(ADDRESS(ROW()+(0), COLUMN()+(-1), 1)), 2)</f>
        <v>2.41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0.104</v>
      </c>
      <c r="H20" s="16"/>
      <c r="I20" s="17">
        <v>21.45</v>
      </c>
      <c r="J20" s="17">
        <f ca="1">ROUND(INDIRECT(ADDRESS(ROW()+(0), COLUMN()+(-3), 1))*INDIRECT(ADDRESS(ROW()+(0), COLUMN()+(-1), 1)), 2)</f>
        <v>2.23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0.202</v>
      </c>
      <c r="H21" s="20"/>
      <c r="I21" s="21">
        <v>22.68</v>
      </c>
      <c r="J21" s="21">
        <f ca="1">ROUND(INDIRECT(ADDRESS(ROW()+(0), COLUMN()+(-3), 1))*INDIRECT(ADDRESS(ROW()+(0), COLUMN()+(-1), 1)), 2)</f>
        <v>4.58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22.91</v>
      </c>
      <c r="J22" s="24">
        <f ca="1">ROUND(INDIRECT(ADDRESS(ROW()+(0), COLUMN()+(-3), 1))*INDIRECT(ADDRESS(ROW()+(0), COLUMN()+(-1), 1))/100, 2)</f>
        <v>0.46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23.37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1.10201e+006</v>
      </c>
      <c r="G27" s="31"/>
      <c r="H27" s="31">
        <v>1.10201e+006</v>
      </c>
      <c r="I27" s="31"/>
      <c r="J27" s="31"/>
      <c r="K27" s="31" t="s">
        <v>59</v>
      </c>
    </row>
    <row r="28" spans="1:11" ht="55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142013</v>
      </c>
      <c r="G31" s="31"/>
      <c r="H31" s="31">
        <v>172013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