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<sst xmlns="http://schemas.openxmlformats.org/spreadsheetml/2006/main" count="27" uniqueCount="27">
  <si>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</si>
  <si>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NOV030</t>
  </si>
  <si>
    <t xml:space="preserve">m²</t>
  </si>
  <si>
    <t xml:space="preserve">Barreira de protecção contra o radão sobre laje térrea ventilada, com complexos multicamada.</t>
  </si>
  <si>
    <r>
      <rPr>
        <sz val="8.25"/>
        <color rgb="FF000000"/>
        <rFont val="Arial"/>
        <family val="2"/>
      </rPr>
      <t xml:space="preserve">Barreira de protecção contra o radão sobre laje térrea ventilada, em terreno com nível de referência de exposição ao radão 300 Bq/m³, com complexo multicamada, de 4 mm de espessura, 0,3 kg/m² de massa superficial, formado por duas lâminas de espuma de polietileno reticulado e duas lâminas de alumínio, e coeficiente de difusão do gás radão 1x10-13 m²/s, não colada. Colocação em obra: com sobreposições na face superior da laje térrea ventilada. Inclusive fita adesiva de dupla face, para a vedação de emendas.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</si>
  <si>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</si>
  <si>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</si>
  <si>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</si>
  <si>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</si>
  <si>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</si>
  <si>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</si>
  <si>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mt16pti010a</t>
  </si>
  <si>
    <t xml:space="preserve">m²</t>
  </si>
  <si>
    <t xml:space="preserve">Complexo multicamada, de 4 mm de espessura, 0,3 kg/m² de massa superficial, formado por duas lâminas de espuma de polietileno reticulado e duas lâminas de alumínio, e coeficiente de difusão do gás radão 1x10-13 m²/s.</t>
  </si>
  <si>
    <t xml:space="preserve">mt16pti100a</t>
  </si>
  <si>
    <t xml:space="preserve">m</t>
  </si>
  <si>
    <t xml:space="preserve">Fita adesiva de dupla face, de borracha butílica, de 6 mm de espessura e 6 mm de largura.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</si>
  <si>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</si>
  <si>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</si>
  <si>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</si>
  <si>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</si>
  <si>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</si>
  <si>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</si>
  <si>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</si>
  <si>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</si>
  <si>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0,38€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</si>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</sst>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2.89" customWidth="1"/>
    <col min="3" max="3" width="3.40" customWidth="1"/>
    <col min="4" max="4" width="84.4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1.1</v>
      </c>
      <c r="F9" s="13">
        <v>6</v>
      </c>
      <c r="G9" s="13">
        <f ca="1">ROUND(INDIRECT(ADDRESS(ROW()+(0), COLUMN()+(-2), 1))*INDIRECT(ADDRESS(ROW()+(0), COLUMN()+(-1), 1)), 2)</f>
        <v>6.6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0.06</v>
      </c>
      <c r="G10" s="17">
        <f ca="1">ROUND(INDIRECT(ADDRESS(ROW()+(0), COLUMN()+(-2), 1))*INDIRECT(ADDRESS(ROW()+(0), COLUMN()+(-1), 1)), 2)</f>
        <v>0.06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0.066</v>
      </c>
      <c r="F11" s="17">
        <v>22.68</v>
      </c>
      <c r="G11" s="17">
        <f ca="1">ROUND(INDIRECT(ADDRESS(ROW()+(0), COLUMN()+(-2), 1))*INDIRECT(ADDRESS(ROW()+(0), COLUMN()+(-1), 1)), 2)</f>
        <v>1.5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0.111</v>
      </c>
      <c r="F12" s="21">
        <v>22.13</v>
      </c>
      <c r="G12" s="21">
        <f ca="1">ROUND(INDIRECT(ADDRESS(ROW()+(0), COLUMN()+(-2), 1))*INDIRECT(ADDRESS(ROW()+(0), COLUMN()+(-1), 1)), 2)</f>
        <v>2.46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10.62</v>
      </c>
      <c r="G13" s="24">
        <f ca="1">ROUND(INDIRECT(ADDRESS(ROW()+(0), COLUMN()+(-2), 1))*INDIRECT(ADDRESS(ROW()+(0), COLUMN()+(-1), 1))/100, 2)</f>
        <v>0.21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10.83</v>
      </c>
    </row>
  </sheetData>
  <mergeCells count="11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