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<sst xmlns="http://schemas.openxmlformats.org/spreadsheetml/2006/main" count="37" uniqueCount="37">
  <si>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</si>
  <si>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NAJ010</t>
  </si>
  <si>
    <t xml:space="preserve">m²</t>
  </si>
  <si>
    <t xml:space="preserve">Isolamento térmico de testa de laje e pilares em fachada, com poliestireno extrudido.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</si>
  <si>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painel rígido de poliestireno extrudido, de superfície rugosa acanalada e bordo lateral com encaixe macho-fêmea e recto, de 40 mm de espessura, resistência à compressão &gt;= 300 kPa, resistência térmica 1,2 m²°C/W, condutibilidade térmica 0,034 W/(m°C), colocado topo a topo e cravagem com pontas metálicas à cofragem da estrutura antes da betonagem.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</si>
  <si>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</si>
  <si>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</si>
  <si>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</si>
  <si>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</si>
  <si>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</si>
  <si>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</si>
  <si>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mt16pxa010eaq</t>
  </si>
  <si>
    <t xml:space="preserve">m²</t>
  </si>
  <si>
    <t xml:space="preserve">Painel rígido de poliestireno extrudido, segundo EN 13164, de superfície rugosa acanalada e bordo lateral com encaixe macho-fêmea e recto, de 40 mm de espessura, resistência à compressão &gt;= 300 kPa, resistência térmica 1,2 m²°C/W, condutibilidade térmica 0,034 W/(m°C), Euroclasse E de reacção ao fogo segundo NP EN 13501-1, com código de designação XPS-EN 13164-T2-CS(10/Y)300-DS(70,90)-DLT(2)5-WL(T)0,7-WD(V)3-FTCD1.</t>
  </si>
  <si>
    <t xml:space="preserve">mt08var070</t>
  </si>
  <si>
    <t xml:space="preserve">kg</t>
  </si>
  <si>
    <t xml:space="preserve">Pontas metálicas de cabeça larga.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</si>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</sst>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9.03</v>
      </c>
      <c r="I9" s="13">
        <f ca="1">ROUND(INDIRECT(ADDRESS(ROW()+(0), COLUMN()+(-3), 1))*INDIRECT(ADDRESS(ROW()+(0), COLUMN()+(-1), 1)), 2)</f>
        <v>9.48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0.15</v>
      </c>
      <c r="G10" s="16"/>
      <c r="H10" s="17">
        <v>7.9</v>
      </c>
      <c r="I10" s="17">
        <f ca="1">ROUND(INDIRECT(ADDRESS(ROW()+(0), COLUMN()+(-3), 1))*INDIRECT(ADDRESS(ROW()+(0), COLUMN()+(-1), 1)), 2)</f>
        <v>1.19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0.164</v>
      </c>
      <c r="G11" s="16"/>
      <c r="H11" s="17">
        <v>23.31</v>
      </c>
      <c r="I11" s="17">
        <f ca="1">ROUND(INDIRECT(ADDRESS(ROW()+(0), COLUMN()+(-3), 1))*INDIRECT(ADDRESS(ROW()+(0), COLUMN()+(-1), 1)), 2)</f>
        <v>3.82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0.164</v>
      </c>
      <c r="G12" s="20"/>
      <c r="H12" s="21">
        <v>22.13</v>
      </c>
      <c r="I12" s="21">
        <f ca="1">ROUND(INDIRECT(ADDRESS(ROW()+(0), COLUMN()+(-3), 1))*INDIRECT(ADDRESS(ROW()+(0), COLUMN()+(-1), 1)), 2)</f>
        <v>3.63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18.12</v>
      </c>
      <c r="I13" s="24">
        <f ca="1">ROUND(INDIRECT(ADDRESS(ROW()+(0), COLUMN()+(-3), 1))*INDIRECT(ADDRESS(ROW()+(0), COLUMN()+(-1), 1))/100, 2)</f>
        <v>0.36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18.48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