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<sst xmlns="http://schemas.openxmlformats.org/spreadsheetml/2006/main" count="36" uniqueCount="36">
  <si>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</si>
  <si>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IVG050</t>
  </si>
  <si>
    <t xml:space="preserve">Ud</t>
  </si>
  <si>
    <t xml:space="preserve">Sistema de detecção de monóxido de carbono.</t>
  </si>
  <si>
    <r>
      <rPr>
        <sz val="8.25"/>
        <color rgb="FF000000"/>
        <rFont val="Arial"/>
        <family val="2"/>
      </rPr>
      <t xml:space="preserve">Sistema de detecção automática de monóxido de carbono (CO), formado por central com uma capacidade máxima de 1 zona de detecção, detector de monóxido de carbono, e canalização com tubo de protecção colocado superficialmente de rígido VD. Incluindo cablagem com condutores de cobre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</si>
  <si>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</si>
  <si>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</si>
  <si>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</si>
  <si>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</si>
  <si>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</si>
  <si>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</si>
  <si>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</si>
  <si>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</si>
  <si>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</si>
  <si>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</si>
  <si>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</si>
  <si>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</si>
  <si>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mt41pig310</t>
  </si>
  <si>
    <t xml:space="preserve">Ud</t>
  </si>
  <si>
    <t xml:space="preserve">Detector de monóxido de carbono, formado por um elemento sensível às partículas de monóxido de carbono com tecnologia por semicondutor, para alimentação de 13 a 28 Vcc, com led de activação e indicador de alarme e base intercambiável.</t>
  </si>
  <si>
    <t xml:space="preserve">mt41pig300a</t>
  </si>
  <si>
    <t xml:space="preserve">Ud</t>
  </si>
  <si>
    <t xml:space="preserve">Central de detecção automática de monóxido de carbono, microprocessada de 1 zona de detecção, com caixa e porta metálica com fechadura, com módulo de alimentação, rectificador de corrente, painel de controlo com display retroiluminado para indicar a concentração do gás em partes por milhão, ajustar os níveis de ventilação, alarme e sensibilidade de detecção, aviso e indicação de avaria.</t>
  </si>
  <si>
    <t xml:space="preserve">mt41www020</t>
  </si>
  <si>
    <t xml:space="preserve">Ud</t>
  </si>
  <si>
    <t xml:space="preserve">Material auxiliar para instalações de detecção e alarme.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</si>
  <si>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</si>
  <si>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</si>
  <si>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</si>
  <si>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</si>
  <si>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</si>
  <si>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</si>
  <si>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</si>
  <si>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</si>
  <si>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699,16€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</si>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</sst>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20</v>
      </c>
      <c r="F9" s="13">
        <v>1.78</v>
      </c>
      <c r="G9" s="13">
        <f ca="1">ROUND(INDIRECT(ADDRESS(ROW()+(0), COLUMN()+(-2), 1))*INDIRECT(ADDRESS(ROW()+(0), COLUMN()+(-1), 1)), 2)</f>
        <v>35.6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55</v>
      </c>
      <c r="F10" s="17">
        <v>0.08</v>
      </c>
      <c r="G10" s="17">
        <f ca="1">ROUND(INDIRECT(ADDRESS(ROW()+(0), COLUMN()+(-2), 1))*INDIRECT(ADDRESS(ROW()+(0), COLUMN()+(-1), 1)), 2)</f>
        <v>4.4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77.2</v>
      </c>
      <c r="G11" s="17">
        <f ca="1">ROUND(INDIRECT(ADDRESS(ROW()+(0), COLUMN()+(-2), 1))*INDIRECT(ADDRESS(ROW()+(0), COLUMN()+(-1), 1)), 2)</f>
        <v>77.2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430.92</v>
      </c>
      <c r="G12" s="17">
        <f ca="1">ROUND(INDIRECT(ADDRESS(ROW()+(0), COLUMN()+(-2), 1))*INDIRECT(ADDRESS(ROW()+(0), COLUMN()+(-1), 1)), 2)</f>
        <v>430.92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1.58</v>
      </c>
      <c r="G13" s="17">
        <f ca="1">ROUND(INDIRECT(ADDRESS(ROW()+(0), COLUMN()+(-2), 1))*INDIRECT(ADDRESS(ROW()+(0), COLUMN()+(-1), 1)), 2)</f>
        <v>1.58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3.457</v>
      </c>
      <c r="F14" s="17">
        <v>23.31</v>
      </c>
      <c r="G14" s="17">
        <f ca="1">ROUND(INDIRECT(ADDRESS(ROW()+(0), COLUMN()+(-2), 1))*INDIRECT(ADDRESS(ROW()+(0), COLUMN()+(-1), 1)), 2)</f>
        <v>80.58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3.457</v>
      </c>
      <c r="F15" s="21">
        <v>22.09</v>
      </c>
      <c r="G15" s="21">
        <f ca="1">ROUND(INDIRECT(ADDRESS(ROW()+(0), COLUMN()+(-2), 1))*INDIRECT(ADDRESS(ROW()+(0), COLUMN()+(-1), 1)), 2)</f>
        <v>76.37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706.65</v>
      </c>
      <c r="G16" s="24">
        <f ca="1">ROUND(INDIRECT(ADDRESS(ROW()+(0), COLUMN()+(-2), 1))*INDIRECT(ADDRESS(ROW()+(0), COLUMN()+(-1), 1))/100, 2)</f>
        <v>14.13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720.78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