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<sst xmlns="http://schemas.openxmlformats.org/spreadsheetml/2006/main" count="33" uniqueCount="33">
  <si>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</si>
  <si>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ICN018</t>
  </si>
  <si>
    <t xml:space="preserve">m</t>
  </si>
  <si>
    <t xml:space="preserve">Rede de evacuação de condensados.</t>
  </si>
  <si>
    <r>
      <rPr>
        <sz val="8.25"/>
        <color rgb="FF000000"/>
        <rFont val="Arial"/>
        <family val="2"/>
      </rPr>
      <t xml:space="preserve">Rede de evacuação de condensados, colocada superficialmente e fixada ao paramento, formada por tubo flexível de PVC, de 16 mm de diâmetro e 1,5 mm de espessura, que liga a unidade de ar condicionado com o ramal de descarga, o tubo de queda, o colector ou o sifão de pavimento. Incluindo material auxiliar para montagem e fixação, acessórios e peças especiais colocadas através de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</si>
  <si>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</si>
  <si>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</si>
  <si>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</si>
  <si>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</si>
  <si>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</si>
  <si>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</si>
  <si>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mt36tsf410a</t>
  </si>
  <si>
    <t xml:space="preserve">Ud</t>
  </si>
  <si>
    <t xml:space="preserve">Material auxiliar para montagem e fixação das tubagens de PVC flexível, de 16 mm de diâmetro.</t>
  </si>
  <si>
    <t xml:space="preserve">mt36tsf010ac</t>
  </si>
  <si>
    <t xml:space="preserve">m</t>
  </si>
  <si>
    <t xml:space="preserve">Tubo de PVC flexível, de 16 mm de diâmetro e 1,5 mm de espessura, com espiral de PVC rígido, segundo EN ISO 3994,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</si>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</sst>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</v>
      </c>
      <c r="F9" s="13">
        <v>0.2</v>
      </c>
      <c r="G9" s="13">
        <f ca="1">ROUND(INDIRECT(ADDRESS(ROW()+(0), COLUMN()+(-2), 1))*INDIRECT(ADDRESS(ROW()+(0), COLUMN()+(-1), 1)), 2)</f>
        <v>0.1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1.49</v>
      </c>
      <c r="G10" s="17">
        <f ca="1">ROUND(INDIRECT(ADDRESS(ROW()+(0), COLUMN()+(-2), 1))*INDIRECT(ADDRESS(ROW()+(0), COLUMN()+(-1), 1)), 2)</f>
        <v>1.56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37.6</v>
      </c>
      <c r="G11" s="17">
        <f ca="1">ROUND(INDIRECT(ADDRESS(ROW()+(0), COLUMN()+(-2), 1))*INDIRECT(ADDRESS(ROW()+(0), COLUMN()+(-1), 1)), 2)</f>
        <v>0.56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0.008</v>
      </c>
      <c r="F12" s="17">
        <v>47.92</v>
      </c>
      <c r="G12" s="17">
        <f ca="1">ROUND(INDIRECT(ADDRESS(ROW()+(0), COLUMN()+(-2),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0.075</v>
      </c>
      <c r="F13" s="17">
        <v>23.31</v>
      </c>
      <c r="G13" s="17">
        <f ca="1">ROUND(INDIRECT(ADDRESS(ROW()+(0), COLUMN()+(-2), 1))*INDIRECT(ADDRESS(ROW()+(0), COLUMN()+(-1), 1)), 2)</f>
        <v>1.75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0.038</v>
      </c>
      <c r="F14" s="21">
        <v>22.09</v>
      </c>
      <c r="G14" s="21">
        <f ca="1">ROUND(INDIRECT(ADDRESS(ROW()+(0), COLUMN()+(-2), 1))*INDIRECT(ADDRESS(ROW()+(0), COLUMN()+(-1), 1)), 2)</f>
        <v>0.84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5.19</v>
      </c>
      <c r="G15" s="24">
        <f ca="1">ROUND(INDIRECT(ADDRESS(ROW()+(0), COLUMN()+(-2), 1))*INDIRECT(ADDRESS(ROW()+(0), COLUMN()+(-1), 1))/100, 2)</f>
        <v>0.1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