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<sst xmlns="http://schemas.openxmlformats.org/spreadsheetml/2006/main" count="36" uniqueCount="36">
  <si>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</si>
  <si>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ICG243</t>
  </si>
  <si>
    <t xml:space="preserve">Ud</t>
  </si>
  <si>
    <t xml:space="preserve">Conjunto de caldeiras a gás, de condensação, murais.</t>
  </si>
  <si>
    <r>
      <rPr>
        <sz val="8.25"/>
        <color rgb="FF000000"/>
        <rFont val="Arial"/>
        <family val="2"/>
      </rPr>
      <t xml:space="preserve">Conjunto de 2 caldeiras em cascata, sendo cada uma delas uma caldeira mural, de condensação, com permutador de tubos de alumínio com aletas e queimador modulante de gás natural, para aquecimento, potência útil modulante de 13 a 65 kW, peso 70 kg, dimensões 980x520x465 mm. Inclusive válvula de segurança, purgadores, pirostato e descarga para sumidouro para o esvaziamento da caldeira e a drenagem da válvula de segurança, sem incluir a conduta para evacuação dos produtos da combustão.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</si>
  <si>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</si>
  <si>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</si>
  <si>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</si>
  <si>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</si>
  <si>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</si>
  <si>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</si>
  <si>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mt38cbu070fa</t>
  </si>
  <si>
    <t xml:space="preserve">Ud</t>
  </si>
  <si>
    <t xml:space="preserve">Caldeira mural, de condensação, com permutador de tubos de alumínio com aletas e queimador modulante de gás natural, para aquecimento, potência útil modulante de 13 a 65 kW, peso 70 kg, dimensões 980x520x465 mm.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</si>
  <si>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</si>
  <si>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</si>
  <si>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</si>
  <si>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</si>
  <si>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</si>
  <si>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</si>
  <si>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</si>
  <si>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</si>
  <si>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</si>
  <si>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</si>
  <si>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</si>
  <si>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</si>
  <si>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</si>
  <si>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</si>
  <si>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</si>
  <si>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</si>
  <si>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</si>
  <si>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</si>
  <si>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</si>
  <si>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</si>
  <si>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7.982,44€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</si>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</sst>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3997.5</v>
      </c>
      <c r="G9" s="13">
        <f ca="1">ROUND(INDIRECT(ADDRESS(ROW()+(0), COLUMN()+(-2), 1))*INDIRECT(ADDRESS(ROW()+(0), COLUMN()+(-1), 1)), 2)</f>
        <v>7995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4.42</v>
      </c>
      <c r="G10" s="17">
        <f ca="1">ROUND(INDIRECT(ADDRESS(ROW()+(0), COLUMN()+(-2), 1))*INDIRECT(ADDRESS(ROW()+(0), COLUMN()+(-1), 1)), 2)</f>
        <v>4.42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8.75</v>
      </c>
      <c r="G11" s="17">
        <f ca="1">ROUND(INDIRECT(ADDRESS(ROW()+(0), COLUMN()+(-2), 1))*INDIRECT(ADDRESS(ROW()+(0), COLUMN()+(-1), 1)), 2)</f>
        <v>17.5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15</v>
      </c>
      <c r="G12" s="17">
        <f ca="1">ROUND(INDIRECT(ADDRESS(ROW()+(0), COLUMN()+(-2), 1))*INDIRECT(ADDRESS(ROW()+(0), COLUMN()+(-1), 1)), 2)</f>
        <v>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1.68</v>
      </c>
      <c r="G13" s="17">
        <f ca="1">ROUND(INDIRECT(ADDRESS(ROW()+(0), COLUMN()+(-2), 1))*INDIRECT(ADDRESS(ROW()+(0), COLUMN()+(-1), 1)), 2)</f>
        <v>1.68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4.498</v>
      </c>
      <c r="F14" s="17">
        <v>23.31</v>
      </c>
      <c r="G14" s="17">
        <f ca="1">ROUND(INDIRECT(ADDRESS(ROW()+(0), COLUMN()+(-2), 1))*INDIRECT(ADDRESS(ROW()+(0), COLUMN()+(-1), 1)), 2)</f>
        <v>104.85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4.498</v>
      </c>
      <c r="F15" s="21">
        <v>22.09</v>
      </c>
      <c r="G15" s="21">
        <f ca="1">ROUND(INDIRECT(ADDRESS(ROW()+(0), COLUMN()+(-2), 1))*INDIRECT(ADDRESS(ROW()+(0), COLUMN()+(-1), 1)), 2)</f>
        <v>99.36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8237.81</v>
      </c>
      <c r="G16" s="24">
        <f ca="1">ROUND(INDIRECT(ADDRESS(ROW()+(0), COLUMN()+(-2), 1))*INDIRECT(ADDRESS(ROW()+(0), COLUMN()+(-1), 1))/100, 2)</f>
        <v>164.76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8402.57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