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<sst xmlns="http://schemas.openxmlformats.org/spreadsheetml/2006/main" count="33" uniqueCount="33">
  <si>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</si>
  <si>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ICG225</t>
  </si>
  <si>
    <t xml:space="preserve">Ud</t>
  </si>
  <si>
    <t xml:space="preserve">Caldeira a gás,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</si>
  <si>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fundição de alumínio/silício e queimador pressurizado modulante a gás, eficiência energética classe A, potência de aquecimento de 4,5 a 22 kW, dimensões 820x600x625 mm, quadro de regulação e cronotermostato modulante com sonda de temperatura exterior, caudal mássico de gás queimado 9,6 kg/s a carga total e 1,9 kg/s a carga parcial, com conteúdo de CO2 9,1% a carga total e 9,3% a carga parcial, pressão de impulsão disponível 80 Pa, temperatura de impulsão até 100°C, conteúdo de água 18,8 l,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</si>
  <si>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</si>
  <si>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</si>
  <si>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</si>
  <si>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</si>
  <si>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</si>
  <si>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</si>
  <si>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mt38cpj120a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</si>
  <si>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</si>
  <si>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4,5 a 22 kW, dimensões 820x600x625 mm, quadro de regulação e cronotermostato modulante com sonda de temperatura exterior, caudal mássico de gás queimado 9,6 kg/s a carga total e 1,9 kg/s a carga parcial, com conteúdo de CO2 9,1% a carga total e 9,3% a carga parcial, pressão de impulsão disponível 80 Pa, temperatura de impulsão até 100°C, conteúdo de água 18,8 l.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</si>
  <si>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</si>
  <si>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</si>
  <si>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</si>
  <si>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</si>
  <si>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</si>
  <si>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</si>
  <si>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</si>
  <si>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</si>
  <si>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</si>
  <si>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</si>
  <si>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</si>
  <si>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</si>
  <si>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</si>
  <si>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</si>
  <si>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</si>
  <si>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</si>
  <si>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</si>
  <si>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4.450,51€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</si>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</sst>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4212</v>
      </c>
      <c r="G9" s="13">
        <f ca="1">ROUND(INDIRECT(ADDRESS(ROW()+(0), COLUMN()+(-2), 1))*INDIRECT(ADDRESS(ROW()+(0), COLUMN()+(-1), 1)), 2)</f>
        <v>4212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174.53</v>
      </c>
      <c r="G10" s="17">
        <f ca="1">ROUND(INDIRECT(ADDRESS(ROW()+(0), COLUMN()+(-2), 1))*INDIRECT(ADDRESS(ROW()+(0), COLUMN()+(-1), 1)), 2)</f>
        <v>174.53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111.15</v>
      </c>
      <c r="G11" s="17">
        <f ca="1">ROUND(INDIRECT(ADDRESS(ROW()+(0), COLUMN()+(-2), 1))*INDIRECT(ADDRESS(ROW()+(0), COLUMN()+(-1), 1)), 2)</f>
        <v>111.15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1.68</v>
      </c>
      <c r="G12" s="17">
        <f ca="1">ROUND(INDIRECT(ADDRESS(ROW()+(0), COLUMN()+(-2), 1))*INDIRECT(ADDRESS(ROW()+(0), COLUMN()+(-1), 1)), 2)</f>
        <v>1.68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2.06</v>
      </c>
      <c r="F13" s="17">
        <v>23.31</v>
      </c>
      <c r="G13" s="17">
        <f ca="1">ROUND(INDIRECT(ADDRESS(ROW()+(0), COLUMN()+(-2), 1))*INDIRECT(ADDRESS(ROW()+(0), COLUMN()+(-1), 1)), 2)</f>
        <v>48.02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2.06</v>
      </c>
      <c r="F14" s="21">
        <v>22.09</v>
      </c>
      <c r="G14" s="21">
        <f ca="1">ROUND(INDIRECT(ADDRESS(ROW()+(0), COLUMN()+(-2), 1))*INDIRECT(ADDRESS(ROW()+(0), COLUMN()+(-1), 1)), 2)</f>
        <v>45.51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4592.89</v>
      </c>
      <c r="G15" s="24">
        <f ca="1">ROUND(INDIRECT(ADDRESS(ROW()+(0), COLUMN()+(-2), 1))*INDIRECT(ADDRESS(ROW()+(0), COLUMN()+(-1), 1))/100, 2)</f>
        <v>91.86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4684.75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