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<sst xmlns="http://schemas.openxmlformats.org/spreadsheetml/2006/main" count="24" uniqueCount="24">
  <si>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</si>
  <si>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IBL690</t>
  </si>
  <si>
    <t xml:space="preserve">Ud</t>
  </si>
  <si>
    <t xml:space="preserve">Controlo centralizado.</t>
  </si>
  <si>
    <r>
      <rPr>
        <sz val="8.25"/>
        <color rgb="FF000000"/>
        <rFont val="Arial"/>
        <family val="2"/>
      </rPr>
      <t xml:space="preserve">Controlo de sistema, para 200 grupos ou 200 unidades interiores de ar condicionado, com ecrã táctil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direcção do caudal de ar, limitação de funções de comandos individuais, ligação SD para armazenamento de dados de funcionamento do sistema, ligável ao bus MNet, função avançada de controlo de consumos FGENERGY (opcional), ligação directa de 4 entradas de pulsos, com alarmes automáticos, programação anual, estacional, semanal e horária.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</si>
  <si>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</si>
  <si>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</si>
  <si>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</si>
  <si>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</si>
  <si>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</si>
  <si>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</si>
  <si>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mt42mee847a</t>
  </si>
  <si>
    <t xml:space="preserve">Ud</t>
  </si>
  <si>
    <t xml:space="preserve">Controlo de sistema, para 200 grupos ou 200 unidades interiores de ar condicionado, com ecrã táctil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direcção do caudal de ar, limitação de funções de comandos individuais, ligação SD para armazenamento de dados de funcionamento do sistema, ligável ao bus MNet, função avançada de controlo de consumos FGENERGY (opcional), ligação directa de 4 entradas de pulsos, com alarmes automáticos, programação anual, estacional, semanal e horária.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</si>
  <si>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</si>
  <si>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</si>
  <si>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</si>
  <si>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</si>
  <si>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</si>
  <si>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</si>
  <si>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</si>
  <si>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</si>
  <si>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1.650,31€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</si>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</sst>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4574</v>
      </c>
      <c r="H9" s="13">
        <f ca="1">ROUND(INDIRECT(ADDRESS(ROW()+(0), COLUMN()+(-2), 1))*INDIRECT(ADDRESS(ROW()+(0), COLUMN()+(-1), 1)), 2)</f>
        <v>4574</v>
      </c>
    </row>
    <row r="10" spans="1:8" ht="13.50" thickBot="1" customHeight="1">
      <c r="A10" s="14" t="s">
        <v>14</v>
      </c>
      <c r="B10" s="14"/>
      <c r="C10" s="15" t="s">
        <v>15</v>
      </c>
      <c r="D10" s="15"/>
      <c r="E10" s="14" t="s">
        <v>16</v>
      </c>
      <c r="F10" s="16">
        <v>1.073</v>
      </c>
      <c r="G10" s="17">
        <v>23.31</v>
      </c>
      <c r="H10" s="17">
        <f ca="1">ROUND(INDIRECT(ADDRESS(ROW()+(0), COLUMN()+(-2), 1))*INDIRECT(ADDRESS(ROW()+(0), COLUMN()+(-1), 1)), 2)</f>
        <v>25.01</v>
      </c>
    </row>
    <row r="11" spans="1:8" ht="13.50" thickBot="1" customHeight="1">
      <c r="A11" s="14" t="s">
        <v>17</v>
      </c>
      <c r="B11" s="14"/>
      <c r="C11" s="18" t="s">
        <v>18</v>
      </c>
      <c r="D11" s="18"/>
      <c r="E11" s="19" t="s">
        <v>19</v>
      </c>
      <c r="F11" s="20">
        <v>1.073</v>
      </c>
      <c r="G11" s="21">
        <v>22.09</v>
      </c>
      <c r="H11" s="21">
        <f ca="1">ROUND(INDIRECT(ADDRESS(ROW()+(0), COLUMN()+(-2), 1))*INDIRECT(ADDRESS(ROW()+(0), COLUMN()+(-1), 1)), 2)</f>
        <v>23.7</v>
      </c>
    </row>
    <row r="12" spans="1:8" ht="13.50" thickBot="1" customHeight="1">
      <c r="A12" s="19"/>
      <c r="B12" s="19"/>
      <c r="C12" s="22" t="s">
        <v>20</v>
      </c>
      <c r="D12" s="22"/>
      <c r="E12" s="5" t="s">
        <v>21</v>
      </c>
      <c r="F12" s="23">
        <v>2</v>
      </c>
      <c r="G12" s="24">
        <f ca="1">ROUND(SUM(INDIRECT(ADDRESS(ROW()+(-1), COLUMN()+(1), 1)),INDIRECT(ADDRESS(ROW()+(-2), COLUMN()+(1), 1)),INDIRECT(ADDRESS(ROW()+(-3), COLUMN()+(1), 1))), 2)</f>
        <v>4622.71</v>
      </c>
      <c r="H12" s="24">
        <f ca="1">ROUND(INDIRECT(ADDRESS(ROW()+(0), COLUMN()+(-2), 1))*INDIRECT(ADDRESS(ROW()+(0), COLUMN()+(-1), 1))/100, 2)</f>
        <v>92.45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4715.16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