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<sst xmlns="http://schemas.openxmlformats.org/spreadsheetml/2006/main" count="33" uniqueCount="33">
  <si>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</si>
  <si>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IBL622</t>
  </si>
  <si>
    <t xml:space="preserve">Ud</t>
  </si>
  <si>
    <t xml:space="preserve">Unidade interior de ar condicionado, de tecto com descarga directa.</t>
  </si>
  <si>
    <r>
      <rPr>
        <sz val="8.25"/>
        <color rgb="FF000000"/>
        <rFont val="Arial"/>
        <family val="2"/>
      </rPr>
      <t xml:space="preserve">Unidade interior de ar condicionado, de tecto, com descarga directa, sistema ar-ar multi-split, com caudal variável de refrigerante, para gás R-410A, gama City Multi, modelo PCFY-P40VKM-E "MITSUBISHI ELECTRIC", potência frigorífica nominal 4,5 kW (temperatura de bolbo seco de ar interior 27°C, temperatura de bolbo húmido de ar interior 19°C), potência calorífica nominal 5 kW (temperatura de bolbo seco de ar interior 20°C), consumo eléctrico nominal em arrefecimento 0,04 kW, consumo eléctrico nominal em aquecimento 0,04 kW, de 230x960x680 mm, peso 24 kg, com ventilador de 4 velocidades, ajuste automático da velocidade do ventilador, pressão sonora a velocidade baixa 29 dBA, caudal de ar a velocidade alta 13 m³/min e admissão de ar exterior (até 20% do caudal de ar nominal).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</si>
  <si>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</si>
  <si>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</si>
  <si>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</si>
  <si>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</si>
  <si>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</si>
  <si>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</si>
  <si>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mt42mee240a</t>
  </si>
  <si>
    <t xml:space="preserve">Ud</t>
  </si>
  <si>
    <t xml:space="preserve">Unidade interior de ar condicionado, de tecto, com descarga directa, sistema ar-ar multi-split, com caudal variável de refrigerante, para gás R-410A, gama City Multi, modelo PCFY-P40VKM-E "MITSUBISHI ELECTRIC", potência frigorífica nominal 4,5 kW (temperatura de bolbo seco de ar interior 27°C, temperatura de bolbo húmido de ar interior 19°C), potência calorífica nominal 5 kW (temperatura de bolbo seco de ar interior 20°C), consumo eléctrico nominal em arrefecimento 0,04 kW, consumo eléctrico nominal em aquecimento 0,04 kW, de 230x960x680 mm, peso 24 kg, com ventilador de 4 velocidades, ajuste automático da velocidade do ventilador, pressão sonora a velocidade baixa 29 dBA, caudal de ar a velocidade alta 13 m³/min e admissão de ar exterior (até 20% do caudal de ar nominal).</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</si>
  <si>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</si>
  <si>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</si>
  <si>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</si>
  <si>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</si>
  <si>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</si>
  <si>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</si>
  <si>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</si>
  <si>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</si>
  <si>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</si>
  <si>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</si>
  <si>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</si>
  <si>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</si>
  <si>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</si>
  <si>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</si>
  <si>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</si>
  <si>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</si>
  <si>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</si>
  <si>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771,99€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</si>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</sst>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2293</v>
      </c>
      <c r="H9" s="13">
        <f ca="1">ROUND(INDIRECT(ADDRESS(ROW()+(0), COLUMN()+(-2), 1))*INDIRECT(ADDRESS(ROW()+(0), COLUMN()+(-1), 1)), 2)</f>
        <v>2293</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1.073</v>
      </c>
      <c r="G13" s="17">
        <v>23.31</v>
      </c>
      <c r="H13" s="17">
        <f ca="1">ROUND(INDIRECT(ADDRESS(ROW()+(0), COLUMN()+(-2), 1))*INDIRECT(ADDRESS(ROW()+(0), COLUMN()+(-1), 1)), 2)</f>
        <v>25.01</v>
      </c>
    </row>
    <row r="14" spans="1:8" ht="13.50" thickBot="1" customHeight="1">
      <c r="A14" s="14" t="s">
        <v>26</v>
      </c>
      <c r="B14" s="14"/>
      <c r="C14" s="18" t="s">
        <v>27</v>
      </c>
      <c r="D14" s="18"/>
      <c r="E14" s="19" t="s">
        <v>28</v>
      </c>
      <c r="F14" s="20">
        <v>1.073</v>
      </c>
      <c r="G14" s="21">
        <v>22.09</v>
      </c>
      <c r="H14" s="21">
        <f ca="1">ROUND(INDIRECT(ADDRESS(ROW()+(0), COLUMN()+(-2), 1))*INDIRECT(ADDRESS(ROW()+(0), COLUMN()+(-1), 1)), 2)</f>
        <v>23.7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2703.05</v>
      </c>
      <c r="H15" s="24">
        <f ca="1">ROUND(INDIRECT(ADDRESS(ROW()+(0), COLUMN()+(-2), 1))*INDIRECT(ADDRESS(ROW()+(0), COLUMN()+(-1), 1))/100, 2)</f>
        <v>54.06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2757.11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