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<sst xmlns="http://schemas.openxmlformats.org/spreadsheetml/2006/main" count="24" uniqueCount="24">
  <si>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</si>
  <si>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</si>
  <si>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</si>
  <si>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</si>
  <si>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Y, modelo PUHY-P200YNW-A2 "MITSUBISHI ELECTRIC", potência frigorífica nominal 22,4 kW (temperatura de bolbo húmido de ar interior 19°C, temperatura de bolbo seco do ar exterior 35°C), EER 5,28, SEER 7,65, consumo eléctrico nominal em arrefecimento 6,03 kW, limite de funcionamento de temperatura de bolbo seco do ar exterior em arrefecimento desde -5 até 52°C, potência calorífica nominal 25 kW (temperatura de bolbo seco de ar interior 20°C, temperatura de bolbo húmido do ar exterior 6°C), COP 5,45, SCOP 4,35, consumo eléctrico nominal em aquecimento 5,18 kW, limite de funcionamento de temperatura de bolbo seco do ar exterior em aquecimento desde -20 até 15,5°C, possibilidade de ligação de até 17 unidades interiores com uma percentagem de capacidade mínima de 50% e máximo de 130%, compressor scroll hermeticamente vedado com controlo Inverter, 920x1858x740 mm, peso 225 kg, pressão sonora 58 dBA, potência sonora 75 dBA, caudal de ar 170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</si>
  <si>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</si>
  <si>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</si>
  <si>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</si>
  <si>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</si>
  <si>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</si>
  <si>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</si>
  <si>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mt42mee020a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</si>
  <si>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</si>
  <si>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Y, modelo PUHY-P200YNW-A2 "MITSUBISHI ELECTRIC", potência frigorífica nominal 22,4 kW (temperatura de bolbo húmido de ar interior 19°C, temperatura de bolbo seco do ar exterior 35°C), EER 5,28, SEER 7,65, consumo eléctrico nominal em arrefecimento 6,03 kW, limite de funcionamento de temperatura de bolbo seco do ar exterior em arrefecimento desde -5 até 52°C, potência calorífica nominal 25 kW (temperatura de bolbo seco de ar interior 20°C, temperatura de bolbo húmido do ar exterior 6°C), COP 5,45, SCOP 4,35, consumo eléctrico nominal em aquecimento 5,18 kW, limite de funcionamento de temperatura de bolbo seco do ar exterior em aquecimento desde -20 até 15,5°C, possibilidade de ligação de até 17 unidades interiores com uma percentagem de capacidade mínima de 50% e máximo de 130%, compressor scroll hermeticamente vedado com controlo Inverter, 920x1858x740 mm, peso 225 kg, pressão sonora 58 dBA, potência sonora 75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</si>
  <si>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</si>
  <si>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</si>
  <si>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</si>
  <si>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</si>
  <si>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</si>
  <si>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</si>
  <si>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</si>
  <si>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</si>
  <si>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4.181,24€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</si>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</sst>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11419</v>
      </c>
      <c r="H9" s="13">
        <f ca="1">ROUND(INDIRECT(ADDRESS(ROW()+(0), COLUMN()+(-2), 1))*INDIRECT(ADDRESS(ROW()+(0), COLUMN()+(-1), 1)), 2)</f>
        <v>11419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6.457</v>
      </c>
      <c r="G10" s="17">
        <v>23.31</v>
      </c>
      <c r="H10" s="17">
        <f ca="1">ROUND(INDIRECT(ADDRESS(ROW()+(0), COLUMN()+(-2), 1))*INDIRECT(ADDRESS(ROW()+(0), COLUMN()+(-1), 1)), 2)</f>
        <v>150.51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6.457</v>
      </c>
      <c r="G11" s="21">
        <v>22.09</v>
      </c>
      <c r="H11" s="21">
        <f ca="1">ROUND(INDIRECT(ADDRESS(ROW()+(0), COLUMN()+(-2), 1))*INDIRECT(ADDRESS(ROW()+(0), COLUMN()+(-1), 1)), 2)</f>
        <v>142.64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11712.2</v>
      </c>
      <c r="H12" s="24">
        <f ca="1">ROUND(INDIRECT(ADDRESS(ROW()+(0), COLUMN()+(-2), 1))*INDIRECT(ADDRESS(ROW()+(0), COLUMN()+(-1), 1))/100, 2)</f>
        <v>234.24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11946.4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