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<sst xmlns="http://schemas.openxmlformats.org/spreadsheetml/2006/main" count="43" uniqueCount="43">
  <si>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</si>
  <si>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FLY100</t>
  </si>
  <si>
    <t xml:space="preserve">m</t>
  </si>
  <si>
    <t xml:space="preserve">Coroamento de fachada ligeira.</t>
  </si>
  <si>
    <r>
      <rPr>
        <sz val="8.25"/>
        <color rgb="FF000000"/>
        <rFont val="Arial"/>
        <family val="2"/>
      </rPr>
      <t xml:space="preserve">Coroamento de fachada ligeira, de chapa dobrada de aço inoxidável AISI 304, de 1,5 mm de espessura e 200 mm de desenvolvimento, acabamento mate, fixada com parafusos ocultos. Inclusive peças de aço e cordão de silicone neutro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</si>
  <si>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</si>
  <si>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</si>
  <si>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</si>
  <si>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</si>
  <si>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</si>
  <si>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</si>
  <si>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mt07ala210b</t>
  </si>
  <si>
    <t xml:space="preserve">kg</t>
  </si>
  <si>
    <t xml:space="preserve">Peça de aço EN 10025 S275JO, composta por perfis laminados a quente das séries L, LD, T, redondo, quadrado, rectangular e chapa, trabalhado em oficina, acabamento galvanizado a quente.</t>
  </si>
  <si>
    <t xml:space="preserve">mt12www010a</t>
  </si>
  <si>
    <t xml:space="preserve">m</t>
  </si>
  <si>
    <t xml:space="preserve">Chapa dobrada de aço inoxidável AISI 304, de 1,5 mm de espessura e 200 mm de desenvolvimento, acabamento mate.</t>
  </si>
  <si>
    <t xml:space="preserve">mt12ppl016</t>
  </si>
  <si>
    <t xml:space="preserve">Ud</t>
  </si>
  <si>
    <t xml:space="preserve">Parafuso auto-roscante protegido contra a oxidação.</t>
  </si>
  <si>
    <t xml:space="preserve">mt15sja100</t>
  </si>
  <si>
    <t xml:space="preserve">Ud</t>
  </si>
  <si>
    <t xml:space="preserve">Cartucho de pasta de silicone neutro.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</si>
  <si>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</si>
  <si>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</si>
  <si>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</si>
  <si>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</si>
  <si>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</si>
  <si>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</si>
  <si>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</si>
  <si>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</si>
  <si>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3,90€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</si>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</sst>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3.57" customWidth="1"/>
    <col min="5" max="5" width="72.0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</v>
      </c>
      <c r="H9" s="11"/>
      <c r="I9" s="13">
        <v>4.73</v>
      </c>
      <c r="J9" s="13">
        <f ca="1">ROUND(INDIRECT(ADDRESS(ROW()+(0), COLUMN()+(-3), 1))*INDIRECT(ADDRESS(ROW()+(0), COLUMN()+(-1), 1)), 2)</f>
        <v>9.46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11.72</v>
      </c>
      <c r="J10" s="17">
        <f ca="1">ROUND(INDIRECT(ADDRESS(ROW()+(0), COLUMN()+(-3), 1))*INDIRECT(ADDRESS(ROW()+(0), COLUMN()+(-1), 1)), 2)</f>
        <v>11.72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0.04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3.13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0.455</v>
      </c>
      <c r="H13" s="16"/>
      <c r="I13" s="17">
        <v>23.31</v>
      </c>
      <c r="J13" s="17">
        <f ca="1">ROUND(INDIRECT(ADDRESS(ROW()+(0), COLUMN()+(-3), 1))*INDIRECT(ADDRESS(ROW()+(0), COLUMN()+(-1), 1)), 2)</f>
        <v>10.61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0.455</v>
      </c>
      <c r="H14" s="20"/>
      <c r="I14" s="21">
        <v>22.13</v>
      </c>
      <c r="J14" s="21">
        <f ca="1">ROUND(INDIRECT(ADDRESS(ROW()+(0), COLUMN()+(-3), 1))*INDIRECT(ADDRESS(ROW()+(0), COLUMN()+(-1), 1)), 2)</f>
        <v>10.07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42.49</v>
      </c>
      <c r="J15" s="24">
        <f ca="1">ROUND(INDIRECT(ADDRESS(ROW()+(0), COLUMN()+(-3), 1))*INDIRECT(ADDRESS(ROW()+(0), COLUMN()+(-1), 1))/100, 2)</f>
        <v>0.85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43.34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192006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