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<sst xmlns="http://schemas.openxmlformats.org/spreadsheetml/2006/main" count="61" uniqueCount="61">
  <si>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</si>
  <si>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FCO010</t>
  </si>
  <si>
    <t xml:space="preserve">m</t>
  </si>
  <si>
    <t xml:space="preserve">Padieira de alvenaria armada de tijolos de betão cortados face à vista.</t>
  </si>
  <si>
    <r>
      <rPr>
        <sz val="8.25"/>
        <color rgb="FF000000"/>
        <rFont val="Arial"/>
        <family val="2"/>
      </rPr>
      <t xml:space="preserve">Padieira de 12 cm de espessura, de alvenaria armada de tijolos de betão face à vista hidrofugados, lisos perfurados, cinzento, 24x12x5 cm, aparelho a cutelo, assentes com argamassa de cimento confeccionada em obra, com 250 kg/m³ de cimento, cor cinzento, dosificação 1:6, fornecida em sacos, com juntas horizontais e verticais de 10 mm de espessura, junta refundada; com reforço de aço A400 NR (quantidade 2,7 kg/m²) e maciço de argamassa; escoramento através de escoras metálicas telescópicas e pranchões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</si>
  <si>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</si>
  <si>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</si>
  <si>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</si>
  <si>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</si>
  <si>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</si>
  <si>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</si>
  <si>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mt05chl010a</t>
  </si>
  <si>
    <t xml:space="preserve">Ud</t>
  </si>
  <si>
    <t xml:space="preserve">Tijolo de betão face à vista hidrofugado, liso perfurado, cinzento, 24x12x5 cm, densidade 2000 kg/m³, segundo NP EN 771-3.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</si>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</sst>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17</v>
      </c>
      <c r="H9" s="11"/>
      <c r="I9" s="13">
        <v>0.34</v>
      </c>
      <c r="J9" s="13">
        <f ca="1">ROUND(INDIRECT(ADDRESS(ROW()+(0), COLUMN()+(-3), 1))*INDIRECT(ADDRESS(ROW()+(0), COLUMN()+(-1), 1)), 2)</f>
        <v>5.78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0.049</v>
      </c>
      <c r="H11" s="16"/>
      <c r="I11" s="17">
        <v>18</v>
      </c>
      <c r="J11" s="17">
        <f ca="1">ROUND(INDIRECT(ADDRESS(ROW()+(0), COLUMN()+(-3), 1))*INDIRECT(ADDRESS(ROW()+(0), COLUMN()+(-1), 1)), 2)</f>
        <v>0.88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7.56</v>
      </c>
      <c r="H12" s="16"/>
      <c r="I12" s="17">
        <v>0.1</v>
      </c>
      <c r="J12" s="17">
        <f ca="1">ROUND(INDIRECT(ADDRESS(ROW()+(0), COLUMN()+(-3), 1))*INDIRECT(ADDRESS(ROW()+(0), COLUMN()+(-1), 1)), 2)</f>
        <v>0.76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2.7</v>
      </c>
      <c r="H13" s="16"/>
      <c r="I13" s="17">
        <v>1.31</v>
      </c>
      <c r="J13" s="17">
        <f ca="1">ROUND(INDIRECT(ADDRESS(ROW()+(0), COLUMN()+(-3), 1))*INDIRECT(ADDRESS(ROW()+(0), COLUMN()+(-1), 1)), 2)</f>
        <v>3.54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0.003</v>
      </c>
      <c r="H14" s="16"/>
      <c r="I14" s="17">
        <v>439.2</v>
      </c>
      <c r="J14" s="17">
        <f ca="1">ROUND(INDIRECT(ADDRESS(ROW()+(0), COLUMN()+(-3), 1))*INDIRECT(ADDRESS(ROW()+(0), COLUMN()+(-1), 1)), 2)</f>
        <v>1.32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0.05</v>
      </c>
      <c r="H15" s="16"/>
      <c r="I15" s="17">
        <v>1.87</v>
      </c>
      <c r="J15" s="17">
        <f ca="1">ROUND(INDIRECT(ADDRESS(ROW()+(0), COLUMN()+(-3), 1))*INDIRECT(ADDRESS(ROW()+(0), COLUMN()+(-1), 1)), 2)</f>
        <v>0.09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0.013</v>
      </c>
      <c r="H16" s="16"/>
      <c r="I16" s="17">
        <v>19.25</v>
      </c>
      <c r="J16" s="17">
        <f ca="1">ROUND(INDIRECT(ADDRESS(ROW()+(0), COLUMN()+(-3), 1))*INDIRECT(ADDRESS(ROW()+(0), COLUMN()+(-1), 1)), 2)</f>
        <v>0.25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0.025</v>
      </c>
      <c r="H17" s="16"/>
      <c r="I17" s="17">
        <v>3.45</v>
      </c>
      <c r="J17" s="17">
        <f ca="1">ROUND(INDIRECT(ADDRESS(ROW()+(0), COLUMN()+(-3), 1))*INDIRECT(ADDRESS(ROW()+(0), COLUMN()+(-1), 1)), 2)</f>
        <v>0.09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0.488</v>
      </c>
      <c r="H18" s="16"/>
      <c r="I18" s="17">
        <v>22.68</v>
      </c>
      <c r="J18" s="17">
        <f ca="1">ROUND(INDIRECT(ADDRESS(ROW()+(0), COLUMN()+(-3), 1))*INDIRECT(ADDRESS(ROW()+(0), COLUMN()+(-1), 1)), 2)</f>
        <v>11.07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0.672</v>
      </c>
      <c r="H19" s="20"/>
      <c r="I19" s="21">
        <v>21.45</v>
      </c>
      <c r="J19" s="21">
        <f ca="1">ROUND(INDIRECT(ADDRESS(ROW()+(0), COLUMN()+(-3), 1))*INDIRECT(ADDRESS(ROW()+(0), COLUMN()+(-1), 1)), 2)</f>
        <v>14.41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38.2</v>
      </c>
      <c r="J20" s="24">
        <f ca="1">ROUND(INDIRECT(ADDRESS(ROW()+(0), COLUMN()+(-3), 1))*INDIRECT(ADDRESS(ROW()+(0), COLUMN()+(-1), 1))/100, 2)</f>
        <v>0.76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38.96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1.06202e+006</v>
      </c>
      <c r="G25" s="31"/>
      <c r="H25" s="31">
        <v>1.06202e+006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0" t="s">
        <v>55</v>
      </c>
      <c r="B27" s="30"/>
      <c r="C27" s="30"/>
      <c r="D27" s="30"/>
      <c r="E27" s="30"/>
      <c r="F27" s="31">
        <v>172012</v>
      </c>
      <c r="G27" s="31"/>
      <c r="H27" s="31">
        <v>172013</v>
      </c>
      <c r="I27" s="31"/>
      <c r="J27" s="31"/>
      <c r="K27" s="31" t="s">
        <v>56</v>
      </c>
    </row>
    <row r="28" spans="1:11" ht="13.50" thickBot="1" customHeight="1">
      <c r="A28" s="32" t="s">
        <v>57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