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<sst xmlns="http://schemas.openxmlformats.org/spreadsheetml/2006/main" count="42" uniqueCount="42">
  <si>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</si>
  <si>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EMD010</t>
  </si>
  <si>
    <t xml:space="preserve">m²</t>
  </si>
  <si>
    <t xml:space="preserve">Parede estrutural de painel de madeira lamelada colada cruzada (CLT).</t>
  </si>
  <si>
    <r>
      <rPr>
        <sz val="8.25"/>
        <color rgb="FF000000"/>
        <rFont val="Arial"/>
        <family val="2"/>
      </rPr>
      <t xml:space="preserve">Parede estrutural de 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dessolidarização com fita resiliente, de borracha EPDM extrudida, fixada com grampos;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 fixação de painéis com elementos de fixação mecânica, de aço galvanizado tipo DX51D+Z275N.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</si>
  <si>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</si>
  <si>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</si>
  <si>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</si>
  <si>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</si>
  <si>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</si>
  <si>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</si>
  <si>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mt07ems010aGaxb</t>
  </si>
  <si>
    <t xml:space="preserve">m²</t>
  </si>
  <si>
    <t xml:space="preserve">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</si>
  <si>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</si>
  <si>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</si>
  <si>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</si>
  <si>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</si>
  <si>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</si>
  <si>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</si>
  <si>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mt07emr320oa</t>
  </si>
  <si>
    <t xml:space="preserve">Ud</t>
  </si>
  <si>
    <t xml:space="preserve">Repercussão, por m², de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t>
  </si>
  <si>
    <t xml:space="preserve">mt07emr330aaa</t>
  </si>
  <si>
    <t xml:space="preserve">Ud</t>
  </si>
  <si>
    <t xml:space="preserve">Repercussão, por m², de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</si>
  <si>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mt07emr300a150</t>
  </si>
  <si>
    <t xml:space="preserve">Ud</t>
  </si>
  <si>
    <t xml:space="preserve">Repercussão, por m², de elementos de fixação mecânica, de aço galvanizado tipo DX51D+Z275N,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</si>
  <si>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</si>
  <si>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</si>
  <si>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</si>
  <si>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</si>
  <si>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</si>
  <si>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</si>
  <si>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</si>
  <si>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</si>
  <si>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</si>
  <si>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</si>
  <si>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</si>
  <si>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13,56€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</si>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</sst>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3.57" customWidth="1"/>
    <col min="5" max="5" width="78.3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60.92</v>
      </c>
      <c r="H9" s="13">
        <f ca="1">ROUND(INDIRECT(ADDRESS(ROW()+(0), COLUMN()+(-2), 1))*INDIRECT(ADDRESS(ROW()+(0), COLUMN()+(-1), 1)), 2)</f>
        <v>70.06</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45.00" thickBot="1" customHeight="1">
      <c r="A12" s="14" t="s">
        <v>20</v>
      </c>
      <c r="B12" s="14"/>
      <c r="C12" s="14"/>
      <c r="D12" s="15" t="s">
        <v>21</v>
      </c>
      <c r="E12" s="14" t="s">
        <v>22</v>
      </c>
      <c r="F12" s="16">
        <v>1</v>
      </c>
      <c r="G12" s="17">
        <v>2.04</v>
      </c>
      <c r="H12" s="17">
        <f ca="1">ROUND(INDIRECT(ADDRESS(ROW()+(0), COLUMN()+(-2), 1))*INDIRECT(ADDRESS(ROW()+(0), COLUMN()+(-1), 1)), 2)</f>
        <v>2.04</v>
      </c>
    </row>
    <row r="13" spans="1:8" ht="66.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0.058</v>
      </c>
      <c r="G15" s="17">
        <v>75.04</v>
      </c>
      <c r="H15" s="17">
        <f ca="1">ROUND(INDIRECT(ADDRESS(ROW()+(0), COLUMN()+(-2), 1))*INDIRECT(ADDRESS(ROW()+(0), COLUMN()+(-1), 1)), 2)</f>
        <v>4.35</v>
      </c>
    </row>
    <row r="16" spans="1:8" ht="13.50" thickBot="1" customHeight="1">
      <c r="A16" s="14" t="s">
        <v>32</v>
      </c>
      <c r="B16" s="14"/>
      <c r="C16" s="14"/>
      <c r="D16" s="15" t="s">
        <v>33</v>
      </c>
      <c r="E16" s="14" t="s">
        <v>34</v>
      </c>
      <c r="F16" s="16">
        <v>0.508</v>
      </c>
      <c r="G16" s="17">
        <v>23.64</v>
      </c>
      <c r="H16" s="17">
        <f ca="1">ROUND(INDIRECT(ADDRESS(ROW()+(0), COLUMN()+(-2), 1))*INDIRECT(ADDRESS(ROW()+(0), COLUMN()+(-1), 1)), 2)</f>
        <v>12.01</v>
      </c>
    </row>
    <row r="17" spans="1:8" ht="13.50" thickBot="1" customHeight="1">
      <c r="A17" s="14" t="s">
        <v>35</v>
      </c>
      <c r="B17" s="14"/>
      <c r="C17" s="14"/>
      <c r="D17" s="18" t="s">
        <v>36</v>
      </c>
      <c r="E17" s="19" t="s">
        <v>37</v>
      </c>
      <c r="F17" s="20">
        <v>1.035</v>
      </c>
      <c r="G17" s="21">
        <v>23.07</v>
      </c>
      <c r="H17" s="21">
        <f ca="1">ROUND(INDIRECT(ADDRESS(ROW()+(0), COLUMN()+(-2), 1))*INDIRECT(ADDRESS(ROW()+(0), COLUMN()+(-1), 1)), 2)</f>
        <v>23.88</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126.6</v>
      </c>
      <c r="H18" s="24">
        <f ca="1">ROUND(INDIRECT(ADDRESS(ROW()+(0), COLUMN()+(-2), 1))*INDIRECT(ADDRESS(ROW()+(0), COLUMN()+(-1), 1))/100, 2)</f>
        <v>2.53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129.13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