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<sst xmlns="http://schemas.openxmlformats.org/spreadsheetml/2006/main" count="48" uniqueCount="48">
  <si>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</si>
  <si>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</si>
  <si>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</si>
  <si>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</si>
  <si>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com caixas, com uma pendente mínima de 1,00% para a drenagem de águas residuais e 0,50% para a drenagem de águas pluviais, formado por tubo de PVC liso, série SN-4, rigidez anelar nominal 4 kN/m², de 160 mm de diâmetro exterior, colado com adesivo,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líquido de limpeza e adesivo para tubos e acessórios de PVC. O preço não inclui as caixas,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</si>
  <si>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</si>
  <si>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</si>
  <si>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</si>
  <si>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</si>
  <si>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</si>
  <si>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</si>
  <si>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</si>
  <si>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</si>
  <si>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</si>
  <si>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mt11tpb030c</t>
  </si>
  <si>
    <t xml:space="preserve">m</t>
  </si>
  <si>
    <t xml:space="preserve">Tubo de PVC liso, para saneamento enterrado sem pressão, série SN-4, rigidez anelar nominal 4 kN/m², de 160 mm de diâmetro exterior e 4 mm de espessura, segundo NP EN 1401-1.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</si>
  <si>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</si>
  <si>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</si>
  <si>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</si>
  <si>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</si>
  <si>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</si>
  <si>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</si>
  <si>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</si>
  <si>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</si>
  <si>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</si>
  <si>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</si>
  <si>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</si>
  <si>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</si>
  <si>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</si>
  <si>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</si>
  <si>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</si>
  <si>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</si>
  <si>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</si>
  <si>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</si>
  <si>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</si>
  <si>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</si>
  <si>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</si>
  <si>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</si>
  <si>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</si>
  <si>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</si>
  <si>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</si>
  <si>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</si>
  <si>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</si>
  <si>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</si>
  <si>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</si>
  <si>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3,64€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</si>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</sst>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0.346</v>
      </c>
      <c r="G9" s="13">
        <v>14.3</v>
      </c>
      <c r="H9" s="13">
        <f ca="1">ROUND(INDIRECT(ADDRESS(ROW()+(0), COLUMN()+(-2), 1))*INDIRECT(ADDRESS(ROW()+(0), COLUMN()+(-1), 1)), 2)</f>
        <v>4.95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27.14</v>
      </c>
      <c r="H10" s="17">
        <f ca="1">ROUND(INDIRECT(ADDRESS(ROW()+(0), COLUMN()+(-2), 1))*INDIRECT(ADDRESS(ROW()+(0), COLUMN()+(-1), 1)), 2)</f>
        <v>28.5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37.6</v>
      </c>
      <c r="H11" s="17">
        <f ca="1">ROUND(INDIRECT(ADDRESS(ROW()+(0), COLUMN()+(-2), 1))*INDIRECT(ADDRESS(ROW()+(0), COLUMN()+(-1), 1)), 2)</f>
        <v>2.37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0.031</v>
      </c>
      <c r="G12" s="17">
        <v>47.92</v>
      </c>
      <c r="H12" s="17">
        <f ca="1">ROUND(INDIRECT(ADDRESS(ROW()+(0), COLUMN()+(-2), 1))*INDIRECT(ADDRESS(ROW()+(0), COLUMN()+(-1), 1)), 2)</f>
        <v>1.49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0.033</v>
      </c>
      <c r="G13" s="17">
        <v>10.38</v>
      </c>
      <c r="H13" s="17">
        <f ca="1">ROUND(INDIRECT(ADDRESS(ROW()+(0), COLUMN()+(-2), 1))*INDIRECT(ADDRESS(ROW()+(0), COLUMN()+(-1), 1)), 2)</f>
        <v>0.34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0.246</v>
      </c>
      <c r="G14" s="17">
        <v>3.92</v>
      </c>
      <c r="H14" s="17">
        <f ca="1">ROUND(INDIRECT(ADDRESS(ROW()+(0), COLUMN()+(-2), 1))*INDIRECT(ADDRESS(ROW()+(0), COLUMN()+(-1), 1)), 2)</f>
        <v>0.96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0.003</v>
      </c>
      <c r="G15" s="17">
        <v>118.9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0.128</v>
      </c>
      <c r="G16" s="17">
        <v>22.68</v>
      </c>
      <c r="H16" s="17">
        <f ca="1">ROUND(INDIRECT(ADDRESS(ROW()+(0), COLUMN()+(-2), 1))*INDIRECT(ADDRESS(ROW()+(0), COLUMN()+(-1), 1)), 2)</f>
        <v>2.9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0.197</v>
      </c>
      <c r="G17" s="17">
        <v>21.45</v>
      </c>
      <c r="H17" s="17">
        <f ca="1">ROUND(INDIRECT(ADDRESS(ROW()+(0), COLUMN()+(-2), 1))*INDIRECT(ADDRESS(ROW()+(0), COLUMN()+(-1), 1)), 2)</f>
        <v>4.23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0.14</v>
      </c>
      <c r="G18" s="17">
        <v>23.31</v>
      </c>
      <c r="H18" s="17">
        <f ca="1">ROUND(INDIRECT(ADDRESS(ROW()+(0), COLUMN()+(-2), 1))*INDIRECT(ADDRESS(ROW()+(0), COLUMN()+(-1), 1)), 2)</f>
        <v>3.26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0.07</v>
      </c>
      <c r="G19" s="21">
        <v>22.09</v>
      </c>
      <c r="H19" s="21">
        <f ca="1">ROUND(INDIRECT(ADDRESS(ROW()+(0), COLUMN()+(-2), 1))*INDIRECT(ADDRESS(ROW()+(0), COLUMN()+(-1), 1)), 2)</f>
        <v>1.55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50.91</v>
      </c>
      <c r="H20" s="24">
        <f ca="1">ROUND(INDIRECT(ADDRESS(ROW()+(0), COLUMN()+(-2), 1))*INDIRECT(ADDRESS(ROW()+(0), COLUMN()+(-1), 1))/100, 2)</f>
        <v>1.02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51.93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