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<sst xmlns="http://schemas.openxmlformats.org/spreadsheetml/2006/main" count="30" uniqueCount="30">
  <si>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</si>
  <si>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ASB030</t>
  </si>
  <si>
    <t xml:space="preserve">Ud</t>
  </si>
  <si>
    <t xml:space="preserve">Ligação do ramal de ligação do edifício à rede geral de saneamento com enxerto mecânico.</t>
  </si>
  <si>
    <r>
      <rPr>
        <sz val="8.25"/>
        <color rgb="FF000000"/>
        <rFont val="Arial"/>
        <family val="2"/>
      </rPr>
      <t xml:space="preserve">Ligação do ramal de ligação do edifício à rede geral de saneamento do município, de tubagem de parede lisa, de PVC, de 200 mm de diâmetro nominal, com enxerto mecânico, de 160 mm de diâmetro. Inclusive chave de aperto. O preço não inclui a escavação.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</si>
  <si>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</si>
  <si>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</si>
  <si>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</si>
  <si>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</si>
  <si>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</si>
  <si>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</si>
  <si>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mt11inj010a</t>
  </si>
  <si>
    <t xml:space="preserve">Ud</t>
  </si>
  <si>
    <t xml:space="preserve">Enxerto mecânico, de 160 mm de diâmetro, equipado com junta de estanquidade móvel e porca de fixação de cor laranja, para tubagem de parede lisa, de PVC, de 200 mm de diâmetro nominal e espessura entre 3 e 9 mm, inclusive chave de aperto.</t>
  </si>
  <si>
    <t xml:space="preserve">mq05per020</t>
  </si>
  <si>
    <t xml:space="preserve">h</t>
  </si>
  <si>
    <t xml:space="preserve">Perfuradora com coroa diamantada e suporte, por via seca.</t>
  </si>
  <si>
    <t xml:space="preserve">mo020</t>
  </si>
  <si>
    <t xml:space="preserve">h</t>
  </si>
  <si>
    <t xml:space="preserve">Oficial de 1ª construção.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</si>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</sst>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0.85"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105.98</v>
      </c>
      <c r="H9" s="13">
        <f ca="1">ROUND(INDIRECT(ADDRESS(ROW()+(0), COLUMN()+(-2), 1))*INDIRECT(ADDRESS(ROW()+(0), COLUMN()+(-1), 1)), 2)</f>
        <v>105.98</v>
      </c>
    </row>
    <row r="10" spans="1:8" ht="13.50" thickBot="1" customHeight="1">
      <c r="A10" s="14" t="s">
        <v>14</v>
      </c>
      <c r="B10" s="14"/>
      <c r="C10" s="15" t="s">
        <v>15</v>
      </c>
      <c r="D10" s="15"/>
      <c r="E10" s="14" t="s">
        <v>16</v>
      </c>
      <c r="F10" s="16">
        <v>0.116</v>
      </c>
      <c r="G10" s="17">
        <v>28.09</v>
      </c>
      <c r="H10" s="17">
        <f ca="1">ROUND(INDIRECT(ADDRESS(ROW()+(0), COLUMN()+(-2), 1))*INDIRECT(ADDRESS(ROW()+(0), COLUMN()+(-1), 1)), 2)</f>
        <v>3.26</v>
      </c>
    </row>
    <row r="11" spans="1:8" ht="13.50" thickBot="1" customHeight="1">
      <c r="A11" s="14" t="s">
        <v>17</v>
      </c>
      <c r="B11" s="14"/>
      <c r="C11" s="15" t="s">
        <v>18</v>
      </c>
      <c r="D11" s="15"/>
      <c r="E11" s="14" t="s">
        <v>19</v>
      </c>
      <c r="F11" s="16">
        <v>0.116</v>
      </c>
      <c r="G11" s="17">
        <v>22.68</v>
      </c>
      <c r="H11" s="17">
        <f ca="1">ROUND(INDIRECT(ADDRESS(ROW()+(0), COLUMN()+(-2), 1))*INDIRECT(ADDRESS(ROW()+(0), COLUMN()+(-1), 1)), 2)</f>
        <v>2.63</v>
      </c>
    </row>
    <row r="12" spans="1:8" ht="13.50" thickBot="1" customHeight="1">
      <c r="A12" s="14" t="s">
        <v>20</v>
      </c>
      <c r="B12" s="14"/>
      <c r="C12" s="15" t="s">
        <v>21</v>
      </c>
      <c r="D12" s="15"/>
      <c r="E12" s="14" t="s">
        <v>22</v>
      </c>
      <c r="F12" s="16">
        <v>0.174</v>
      </c>
      <c r="G12" s="17">
        <v>23.31</v>
      </c>
      <c r="H12" s="17">
        <f ca="1">ROUND(INDIRECT(ADDRESS(ROW()+(0), COLUMN()+(-2), 1))*INDIRECT(ADDRESS(ROW()+(0), COLUMN()+(-1), 1)), 2)</f>
        <v>4.06</v>
      </c>
    </row>
    <row r="13" spans="1:8" ht="13.50" thickBot="1" customHeight="1">
      <c r="A13" s="14" t="s">
        <v>23</v>
      </c>
      <c r="B13" s="14"/>
      <c r="C13" s="18" t="s">
        <v>24</v>
      </c>
      <c r="D13" s="18"/>
      <c r="E13" s="19" t="s">
        <v>25</v>
      </c>
      <c r="F13" s="20">
        <v>0.174</v>
      </c>
      <c r="G13" s="21">
        <v>22.09</v>
      </c>
      <c r="H13" s="21">
        <f ca="1">ROUND(INDIRECT(ADDRESS(ROW()+(0), COLUMN()+(-2), 1))*INDIRECT(ADDRESS(ROW()+(0), COLUMN()+(-1), 1)), 2)</f>
        <v>3.84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119.77</v>
      </c>
      <c r="H14" s="24">
        <f ca="1">ROUND(INDIRECT(ADDRESS(ROW()+(0), COLUMN()+(-2), 1))*INDIRECT(ADDRESS(ROW()+(0), COLUMN()+(-1), 1))/100, 2)</f>
        <v>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122.17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