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<sst xmlns="http://schemas.openxmlformats.org/spreadsheetml/2006/main" count="42" uniqueCount="42">
  <si>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</si>
  <si>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AMI010</t>
  </si>
  <si>
    <t xml:space="preserve">m</t>
  </si>
  <si>
    <t xml:space="preserve">Coluna de terreno consolidado com injecções de leitada de cimento à pressão.</t>
  </si>
  <si>
    <r>
      <rPr>
        <sz val="8.25"/>
        <color rgb="FF000000"/>
        <rFont val="Arial"/>
        <family val="2"/>
      </rPr>
      <t xml:space="preserve">Coluna de terreno consolidado com injecções de leitada de cimento à pressão, 300 kg/m de consumo médio de cimento, realizada com a técnica do tubo-manguito, através da perfuração e colocação no terreno de tubos providos de válvulas, através das quais se injecta à pressão a leitada de 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</si>
  <si>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</si>
  <si>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</si>
  <si>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</si>
  <si>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</si>
  <si>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</si>
  <si>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</si>
  <si>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</si>
  <si>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</si>
  <si>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</si>
  <si>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mt08cet020a</t>
  </si>
  <si>
    <t xml:space="preserve">t</t>
  </si>
  <si>
    <t xml:space="preserve">Cimento CEM II / A-L 32,5 N, a granel, segundo NP EN 197-1.</t>
  </si>
  <si>
    <t xml:space="preserve">mq03mpi040</t>
  </si>
  <si>
    <t xml:space="preserve">h</t>
  </si>
  <si>
    <t xml:space="preserve">Equipamento para injecções de leitada de cimento, com bomba de pressão e veículo de perfuração para furos.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</si>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</sst>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0.375</v>
      </c>
      <c r="H9" s="11"/>
      <c r="I9" s="13">
        <v>1.5</v>
      </c>
      <c r="J9" s="13">
        <f ca="1">ROUND(INDIRECT(ADDRESS(ROW()+(0), COLUMN()+(-3), 1))*INDIRECT(ADDRESS(ROW()+(0), COLUMN()+(-1), 1)), 2)</f>
        <v>0.56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92.76</v>
      </c>
      <c r="J10" s="17">
        <f ca="1">ROUND(INDIRECT(ADDRESS(ROW()+(0), COLUMN()+(-3), 1))*INDIRECT(ADDRESS(ROW()+(0), COLUMN()+(-1), 1)), 2)</f>
        <v>27.83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0.104</v>
      </c>
      <c r="H11" s="16"/>
      <c r="I11" s="17">
        <v>453.6</v>
      </c>
      <c r="J11" s="17">
        <f ca="1">ROUND(INDIRECT(ADDRESS(ROW()+(0), COLUMN()+(-3), 1))*INDIRECT(ADDRESS(ROW()+(0), COLUMN()+(-1), 1)), 2)</f>
        <v>47.17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0.217</v>
      </c>
      <c r="H12" s="16"/>
      <c r="I12" s="17">
        <v>22.68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0.108</v>
      </c>
      <c r="H13" s="16"/>
      <c r="I13" s="17">
        <v>21.45</v>
      </c>
      <c r="J13" s="17">
        <f ca="1">ROUND(INDIRECT(ADDRESS(ROW()+(0), COLUMN()+(-3), 1))*INDIRECT(ADDRESS(ROW()+(0), COLUMN()+(-1), 1)), 2)</f>
        <v>2.32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0.108</v>
      </c>
      <c r="H14" s="20"/>
      <c r="I14" s="21">
        <v>21.98</v>
      </c>
      <c r="J14" s="21">
        <f ca="1">ROUND(INDIRECT(ADDRESS(ROW()+(0), COLUMN()+(-3), 1))*INDIRECT(ADDRESS(ROW()+(0), COLUMN()+(-1), 1)), 2)</f>
        <v>2.37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85.17</v>
      </c>
      <c r="J15" s="24">
        <f ca="1">ROUND(INDIRECT(ADDRESS(ROW()+(0), COLUMN()+(-3), 1))*INDIRECT(ADDRESS(ROW()+(0), COLUMN()+(-1), 1))/100, 2)</f>
        <v>1.7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172012</v>
      </c>
      <c r="G20" s="32"/>
      <c r="H20" s="32">
        <v>172013</v>
      </c>
      <c r="I20" s="32"/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