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<sst xmlns="http://schemas.openxmlformats.org/spreadsheetml/2006/main" count="38" uniqueCount="38">
  <si>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</si>
  <si>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YSB110</t>
  </si>
  <si>
    <t xml:space="preserve">Ud</t>
  </si>
  <si>
    <t xml:space="preserve">Pórtico de limitação de altura.</t>
  </si>
  <si>
    <r>
      <rPr>
        <sz val="8.25"/>
        <color rgb="FF000000"/>
        <rFont val="Arial"/>
        <family val="2"/>
      </rPr>
      <t xml:space="preserve">Pórtico de limitação de altura livre de 5 m, para protecção de linhas eléctricas aéreas, composto por 2 toros de madeira de 15/20 cm de diâmetro, cravados no terreno, separados entre si 6 m, amortizáveis em 5 utilizações e unidos na sua parte superior através de cabo tensionado de aço de 10 mm de diâmetro, sobre o que será pendurado um cordão de balizamento com grinaldas reflectoras de plástico, cor vermelho 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</si>
  <si>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</si>
  <si>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</si>
  <si>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</si>
  <si>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</si>
  <si>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</si>
  <si>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</si>
  <si>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mt50spv030b</t>
  </si>
  <si>
    <t xml:space="preserve">m</t>
  </si>
  <si>
    <t xml:space="preserve">Toro de madeira, de 15 a 20 cm de diâmetro.</t>
  </si>
  <si>
    <t xml:space="preserve">mt50les010ja</t>
  </si>
  <si>
    <t xml:space="preserve">Ud</t>
  </si>
  <si>
    <t xml:space="preserve">Sinal provisório de obra de chapa de aço galvanizado, de regulamentação, circular, Ø=60 cm, com retro-reflexão nível 1 (E.G.), segundo o Decreto Regulamentar n.º 22-A/98.</t>
  </si>
  <si>
    <t xml:space="preserve">mt50spr100d</t>
  </si>
  <si>
    <t xml:space="preserve">m</t>
  </si>
  <si>
    <t xml:space="preserve">Cabo de aço de 10 mm de diâmetro.</t>
  </si>
  <si>
    <t xml:space="preserve">mt50bal080a</t>
  </si>
  <si>
    <t xml:space="preserve">Ud</t>
  </si>
  <si>
    <t xml:space="preserve">Cordão de balizamento com grinaldas reflectoras de plástico, cor vermelho e branco, de 10 m de comprimento.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</si>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</sst>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4.85</v>
      </c>
      <c r="H9" s="13">
        <f ca="1">ROUND(INDIRECT(ADDRESS(ROW()+(0), COLUMN()+(-2), 1))*INDIRECT(ADDRESS(ROW()+(0), COLUMN()+(-1), 1)), 2)</f>
        <v>12.13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48.08</v>
      </c>
      <c r="H10" s="17">
        <f ca="1">ROUND(INDIRECT(ADDRESS(ROW()+(0), COLUMN()+(-2), 1))*INDIRECT(ADDRESS(ROW()+(0), COLUMN()+(-1), 1)), 2)</f>
        <v>9.62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9.6</v>
      </c>
      <c r="G11" s="17">
        <v>2.94</v>
      </c>
      <c r="H11" s="17">
        <f ca="1">ROUND(INDIRECT(ADDRESS(ROW()+(0), COLUMN()+(-2), 1))*INDIRECT(ADDRESS(ROW()+(0), COLUMN()+(-1), 1)), 2)</f>
        <v>28.22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</v>
      </c>
      <c r="H12" s="17">
        <f ca="1">ROUND(INDIRECT(ADDRESS(ROW()+(0), COLUMN()+(-2), 1))*INDIRECT(ADDRESS(ROW()+(0), COLUMN()+(-1), 1)), 2)</f>
        <v>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0.95</v>
      </c>
      <c r="G13" s="17">
        <v>51.18</v>
      </c>
      <c r="H13" s="17">
        <f ca="1">ROUND(INDIRECT(ADDRESS(ROW()+(0), COLUMN()+(-2), 1))*INDIRECT(ADDRESS(ROW()+(0), COLUMN()+(-1), 1)), 2)</f>
        <v>48.62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2.85</v>
      </c>
      <c r="G14" s="17">
        <v>55.38</v>
      </c>
      <c r="H14" s="17">
        <f ca="1">ROUND(INDIRECT(ADDRESS(ROW()+(0), COLUMN()+(-2), 1))*INDIRECT(ADDRESS(ROW()+(0), COLUMN()+(-1), 1)), 2)</f>
        <v>157.83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2.85</v>
      </c>
      <c r="G15" s="17">
        <v>22.68</v>
      </c>
      <c r="H15" s="17">
        <f ca="1">ROUND(INDIRECT(ADDRESS(ROW()+(0), COLUMN()+(-2), 1))*INDIRECT(ADDRESS(ROW()+(0), COLUMN()+(-1), 1)), 2)</f>
        <v>64.64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8.55</v>
      </c>
      <c r="G16" s="21">
        <v>21.45</v>
      </c>
      <c r="H16" s="21">
        <f ca="1">ROUND(INDIRECT(ADDRESS(ROW()+(0), COLUMN()+(-2), 1))*INDIRECT(ADDRESS(ROW()+(0), COLUMN()+(-1), 1)), 2)</f>
        <v>183.4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505.76</v>
      </c>
      <c r="H17" s="24">
        <f ca="1">ROUND(INDIRECT(ADDRESS(ROW()+(0), COLUMN()+(-2), 1))*INDIRECT(ADDRESS(ROW()+(0), COLUMN()+(-1), 1))/100, 2)</f>
        <v>10.12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515.88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