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<sst xmlns="http://schemas.openxmlformats.org/spreadsheetml/2006/main" count="24" uniqueCount="24">
  <si>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</si>
  <si>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YIM020</t>
  </si>
  <si>
    <t xml:space="preserve">Ud</t>
  </si>
  <si>
    <t xml:space="preserve">Par de manoplas.</t>
  </si>
  <si>
    <r>
      <rPr>
        <sz val="8.25"/>
        <color rgb="FF000000"/>
        <rFont val="Arial"/>
        <family val="2"/>
      </rPr>
      <t xml:space="preserve">Par de manoplas para soldadores, de crute vaca,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</si>
  <si>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</si>
  <si>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</si>
  <si>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</si>
  <si>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</si>
  <si>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</si>
  <si>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</si>
  <si>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mt50epm060cd</t>
  </si>
  <si>
    <t xml:space="preserve">Ud</t>
  </si>
  <si>
    <t xml:space="preserve">Par de manoplas para soldadores, EPI de categoria II, segundo NP EN 420,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</si>
  <si>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</si>
  <si>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</si>
  <si>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</si>
  <si>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</si>
  <si>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</si>
  <si>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</si>
  <si>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420:2003+A1:2009</t>
  </si>
  <si>
    <t xml:space="preserve">Luvas  de protecção  —  Requisitos  gerais  e  métodos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</si>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</sst>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5" t="s">
        <v>13</v>
      </c>
      <c r="E9" s="11">
        <v>0.25</v>
      </c>
      <c r="F9" s="13">
        <v>9.25</v>
      </c>
      <c r="G9" s="13"/>
      <c r="H9" s="13">
        <f ca="1">ROUND(INDIRECT(ADDRESS(ROW()+(0), COLUMN()+(-3), 1))*INDIRECT(ADDRESS(ROW()+(0), COLUMN()+(-2), 1)), 2)</f>
        <v>2.31</v>
      </c>
    </row>
    <row r="10" spans="1:8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COLUMN()+(2), 1))), 2)</f>
        <v>2.31</v>
      </c>
      <c r="G10" s="13"/>
      <c r="H10" s="13">
        <f ca="1">ROUND(INDIRECT(ADDRESS(ROW()+(0), COLUMN()+(-3), 1))*INDIRECT(ADDRESS(ROW()+(0), COLUMN()+(-2), 1))/100, 2)</f>
        <v>0.05</v>
      </c>
    </row>
    <row r="11" spans="1:8" ht="13.50" thickBot="1" customHeight="1">
      <c r="A11" s="15"/>
      <c r="B11" s="15"/>
      <c r="C11" s="16"/>
      <c r="D11" s="16"/>
      <c r="E11" s="17"/>
      <c r="F11" s="18" t="s">
        <v>16</v>
      </c>
      <c r="G11" s="18"/>
      <c r="H11" s="19">
        <f ca="1">ROUND(SUM(INDIRECT(ADDRESS(ROW()+(-1), COLUMN()+(0), 1)),INDIRECT(ADDRESS(ROW()+(-2), COLUMN()+(0), 1))), 2)</f>
        <v>2.36</v>
      </c>
    </row>
    <row r="14" spans="1:8" ht="13.50" thickBot="1" customHeight="1">
      <c r="A14" s="20" t="s">
        <v>17</v>
      </c>
      <c r="B14" s="20"/>
      <c r="C14" s="20"/>
      <c r="D14" s="20"/>
      <c r="E14" s="20" t="s">
        <v>18</v>
      </c>
      <c r="F14" s="20"/>
      <c r="G14" s="20" t="s">
        <v>19</v>
      </c>
      <c r="H14" s="20"/>
    </row>
    <row r="15" spans="1:8" ht="13.50" thickBot="1" customHeight="1">
      <c r="A15" s="21" t="s">
        <v>20</v>
      </c>
      <c r="B15" s="21"/>
      <c r="C15" s="21"/>
      <c r="D15" s="21"/>
      <c r="E15" s="22">
        <v>652010</v>
      </c>
      <c r="F15" s="22"/>
      <c r="G15" s="22">
        <v>3.15201e+006</v>
      </c>
      <c r="H15" s="22"/>
    </row>
    <row r="16" spans="1:8" ht="13.50" thickBot="1" customHeight="1">
      <c r="A16" s="23" t="s">
        <v>21</v>
      </c>
      <c r="B16" s="23"/>
      <c r="C16" s="23"/>
      <c r="D16" s="23"/>
      <c r="E16" s="24"/>
      <c r="F16" s="24"/>
      <c r="G16" s="24"/>
      <c r="H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</row>
  </sheetData>
  <mergeCells count="22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9:H19"/>
    <mergeCell ref="A20:H20"/>
  </mergeCells>
  <pageMargins left="0.147638" right="0.147638" top="0.206693" bottom="0.206693" header="0.0" footer="0.0"/>
  <pageSetup paperSize="9" orientation="portrait"/>
  <rowBreaks count="0" manualBreakCount="0">
    </rowBreaks>
</worksheet>
</file>