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<sst xmlns="http://schemas.openxmlformats.org/spreadsheetml/2006/main" count="41" uniqueCount="41">
  <si>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</si>
  <si>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YCS030</t>
  </si>
  <si>
    <t xml:space="preserve">Ud</t>
  </si>
  <si>
    <t xml:space="preserve">Tomada de terra independente para instalação provisória de obra.</t>
  </si>
  <si>
    <r>
      <rPr>
        <sz val="8.25"/>
        <color rgb="FF000000"/>
        <rFont val="Arial"/>
        <family val="2"/>
      </rPr>
      <t xml:space="preserve">Tomada de terra independente, para instalação provisória de obra, composta por vareta de aço cobreado de 2 m de comprimento, cravada no terreno, ligada a ponte para verificação, dentro de uma caixa de visita de polipropileno de 30x30 cm. Inclusive conector tipo grampo para a ligação do eléctrodo com a linha de ligação e aditivos para diminuir a resistividade do terreno.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</si>
  <si>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</si>
  <si>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</si>
  <si>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</si>
  <si>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</si>
  <si>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</si>
  <si>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</si>
  <si>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</si>
  <si>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</si>
  <si>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</si>
  <si>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mt35ttc010a</t>
  </si>
  <si>
    <t xml:space="preserve">m</t>
  </si>
  <si>
    <t xml:space="preserve">Condutor de cobre nu, de 25 mm².</t>
  </si>
  <si>
    <t xml:space="preserve">mt35tta040</t>
  </si>
  <si>
    <t xml:space="preserve">Ud</t>
  </si>
  <si>
    <t xml:space="preserve">Conector tipo grampo para ligação de vareta.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</si>
  <si>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</si>
  <si>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</si>
  <si>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</si>
  <si>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</si>
  <si>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</si>
  <si>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</si>
  <si>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mt35tta060</t>
  </si>
  <si>
    <t xml:space="preserve">Ud</t>
  </si>
  <si>
    <t xml:space="preserve">Saco de 5 kg de sais minerais para a melhoria da condutividade de ligações à terra.</t>
  </si>
  <si>
    <t xml:space="preserve">mt35www020</t>
  </si>
  <si>
    <t xml:space="preserve">Ud</t>
  </si>
  <si>
    <t xml:space="preserve">Material auxiliar para instalações de tomada de terra.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</si>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</sst>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</v>
      </c>
      <c r="H9" s="13">
        <f ca="1">ROUND(INDIRECT(ADDRESS(ROW()+(0), COLUMN()+(-2), 1))*INDIRECT(ADDRESS(ROW()+(0), COLUMN()+(-1), 1)), 2)</f>
        <v>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1.3</v>
      </c>
      <c r="H10" s="17">
        <f ca="1">ROUND(INDIRECT(ADDRESS(ROW()+(0), COLUMN()+(-2),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</v>
      </c>
      <c r="H12" s="17">
        <f ca="1">ROUND(INDIRECT(ADDRESS(ROW()+(0), COLUMN()+(-2), 1))*INDIRECT(ADDRESS(ROW()+(0), COLUMN()+(-1), 1)), 2)</f>
        <v>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46</v>
      </c>
      <c r="H13" s="17">
        <f ca="1">ROUND(INDIRECT(ADDRESS(ROW()+(0), COLUMN()+(-2), 1))*INDIRECT(ADDRESS(ROW()+(0), COLUMN()+(-1), 1)), 2)</f>
        <v>46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0.333</v>
      </c>
      <c r="G14" s="17">
        <v>3.5</v>
      </c>
      <c r="H14" s="17">
        <f ca="1">ROUND(INDIRECT(ADDRESS(ROW()+(0), COLUMN()+(-2), 1))*INDIRECT(ADDRESS(ROW()+(0), COLUMN()+(-1), 1)), 2)</f>
        <v>1.17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1.15</v>
      </c>
      <c r="H15" s="17">
        <f ca="1">ROUND(INDIRECT(ADDRESS(ROW()+(0), COLUMN()+(-2), 1))*INDIRECT(ADDRESS(ROW()+(0), COLUMN()+(-1), 1)), 2)</f>
        <v>1.15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</v>
      </c>
      <c r="G16" s="17">
        <v>22.68</v>
      </c>
      <c r="H16" s="17">
        <f ca="1">ROUND(INDIRECT(ADDRESS(ROW()+(0), COLUMN()+(-2), 1))*INDIRECT(ADDRESS(ROW()+(0), COLUMN()+(-1), 1)), 2)</f>
        <v>5.67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0.251</v>
      </c>
      <c r="G17" s="21">
        <v>21.45</v>
      </c>
      <c r="H17" s="21">
        <f ca="1">ROUND(INDIRECT(ADDRESS(ROW()+(0), COLUMN()+(-2), 1))*INDIRECT(ADDRESS(ROW()+(0), COLUMN()+(-1), 1)), 2)</f>
        <v>5.38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152.7</v>
      </c>
      <c r="H18" s="24">
        <f ca="1">ROUND(INDIRECT(ADDRESS(ROW()+(0), COLUMN()+(-2), 1))*INDIRECT(ADDRESS(ROW()+(0), COLUMN()+(-1), 1))/100, 2)</f>
        <v>3.05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155.75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