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<sst xmlns="http://schemas.openxmlformats.org/spreadsheetml/2006/main" count="45" uniqueCount="45">
  <si>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</si>
  <si>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YCM060</t>
  </si>
  <si>
    <t xml:space="preserve">Ud</t>
  </si>
  <si>
    <t xml:space="preserve">Plataforma em consola para descarga de materiais em piso.</t>
  </si>
  <si>
    <r>
      <rPr>
        <sz val="8.25"/>
        <color rgb="FF000000"/>
        <rFont val="Arial"/>
        <family val="2"/>
      </rPr>
      <t xml:space="preserve">Plataforma metálica em consola fixa, para descarga de materiais em piso, de 1,80 m de largura e 1,56 m de comprimento, com guarda-corpos e portas de segurança de batente, para uma carga máxima admitida de 1.500 kg, amortizável em 150 utilizações, fixada à laje através de ancoragens e escoras metálicas telescópicas.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</si>
  <si>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</si>
  <si>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</si>
  <si>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</si>
  <si>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</si>
  <si>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</si>
  <si>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</si>
  <si>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mt50spa090a</t>
  </si>
  <si>
    <t xml:space="preserve">Ud</t>
  </si>
  <si>
    <t xml:space="preserve">Plataforma metálica em consola, fixa, para descarga de materiais em piso, de 1,80 m de largura e 1,56 m de comprimento, com guarda-corpos e portas de segurança de batente, para uma carga máxima admitida de 1.500 kg e uma velocidade máxima de descida da carga, suspensa e transportada pela grua, não superior a 0,20 m/s.</t>
  </si>
  <si>
    <t xml:space="preserve">mt50spa081a</t>
  </si>
  <si>
    <t xml:space="preserve">Ud</t>
  </si>
  <si>
    <t xml:space="preserve">Escora metálica telescópica, até 3 m de altura.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</si>
  <si>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</si>
  <si>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</si>
  <si>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</si>
  <si>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mt11aka200</t>
  </si>
  <si>
    <t xml:space="preserve">Ud</t>
  </si>
  <si>
    <t xml:space="preserve">Varão roscado.</t>
  </si>
  <si>
    <t xml:space="preserve">mt07aav040a</t>
  </si>
  <si>
    <t xml:space="preserve">Ud</t>
  </si>
  <si>
    <t xml:space="preserve">Porca e anilha de aço zincado 4,8 segundo EN ISO 898-2, de 16 mm de diâmetro.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</si>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</sst>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0.007</v>
      </c>
      <c r="H9" s="11"/>
      <c r="I9" s="13">
        <v>720</v>
      </c>
      <c r="J9" s="13">
        <f ca="1">ROUND(INDIRECT(ADDRESS(ROW()+(0), COLUMN()+(-3), 1))*INDIRECT(ADDRESS(ROW()+(0), COLUMN()+(-1), 1)), 2)</f>
        <v>5.04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19.25</v>
      </c>
      <c r="J10" s="17">
        <f ca="1">ROUND(INDIRECT(ADDRESS(ROW()+(0), COLUMN()+(-3), 1))*INDIRECT(ADDRESS(ROW()+(0), COLUMN()+(-1), 1)), 2)</f>
        <v>0.77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2.42</v>
      </c>
      <c r="J11" s="17">
        <f ca="1">ROUND(INDIRECT(ADDRESS(ROW()+(0), COLUMN()+(-3), 1))*INDIRECT(ADDRESS(ROW()+(0), COLUMN()+(-1), 1)), 2)</f>
        <v>0.24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</v>
      </c>
      <c r="H12" s="16"/>
      <c r="I12" s="17">
        <v>0.6</v>
      </c>
      <c r="J12" s="17">
        <f ca="1">ROUND(INDIRECT(ADDRESS(ROW()+(0), COLUMN()+(-3), 1))*INDIRECT(ADDRESS(ROW()+(0), COLUMN()+(-1), 1)), 2)</f>
        <v>4.8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16</v>
      </c>
      <c r="H13" s="16"/>
      <c r="I13" s="17">
        <v>0.37</v>
      </c>
      <c r="J13" s="17">
        <f ca="1">ROUND(INDIRECT(ADDRESS(ROW()+(0), COLUMN()+(-3), 1))*INDIRECT(ADDRESS(ROW()+(0), COLUMN()+(-1), 1)), 2)</f>
        <v>5.92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</v>
      </c>
      <c r="H15" s="20"/>
      <c r="I15" s="21">
        <v>21.45</v>
      </c>
      <c r="J15" s="21">
        <f ca="1">ROUND(INDIRECT(ADDRESS(ROW()+(0), COLUMN()+(-3), 1))*INDIRECT(ADDRESS(ROW()+(0), COLUMN()+(-1), 1)), 2)</f>
        <v>4.29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25.6</v>
      </c>
      <c r="J16" s="24">
        <f ca="1">ROUND(INDIRECT(ADDRESS(ROW()+(0), COLUMN()+(-3), 1))*INDIRECT(ADDRESS(ROW()+(0), COLUMN()+(-1), 1))/100, 2)</f>
        <v>0.51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26.11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192005</v>
      </c>
      <c r="G21" s="32"/>
      <c r="H21" s="32">
        <v>192006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