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<sst xmlns="http://schemas.openxmlformats.org/spreadsheetml/2006/main" count="41" uniqueCount="41">
  <si>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</si>
  <si>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YCM026</t>
  </si>
  <si>
    <t xml:space="preserve">m</t>
  </si>
  <si>
    <t xml:space="preserve">Pala de protecção de passagem pedonal no interior do edifício.</t>
  </si>
  <si>
    <r>
      <rPr>
        <sz val="8.25"/>
        <color rgb="FF000000"/>
        <rFont val="Arial"/>
        <family val="2"/>
      </rPr>
      <t xml:space="preserve">Pala de protecção de passagem pedonal no interior do edifício perante a possível queda de objectos formada por: estrutura metálica tubular de 1,00 m de largura e 3,00 m de altura, amortizável em 8 utilizações e plataforma de painel de madeira de pinho de 22 mm de espessura, reforçado na sua parte inferior por pranchas cravadas com pregos de cabeça chata de aço, em sentido contrário, amortizável em 4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</si>
  <si>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</si>
  <si>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</si>
  <si>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</si>
  <si>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</si>
  <si>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</si>
  <si>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</si>
  <si>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mt50spa010g</t>
  </si>
  <si>
    <t xml:space="preserve">Ud</t>
  </si>
  <si>
    <t xml:space="preserve">Pórtico de andaime metálico tubular de 1 m de largura e 3 m de altura.</t>
  </si>
  <si>
    <t xml:space="preserve">mt50spa020c</t>
  </si>
  <si>
    <t xml:space="preserve">Ud</t>
  </si>
  <si>
    <t xml:space="preserve">Diagonais de contraventamento para módulo de andaime de 3 m de altura.</t>
  </si>
  <si>
    <t xml:space="preserve">mt50spa030a</t>
  </si>
  <si>
    <t xml:space="preserve">Ud</t>
  </si>
  <si>
    <t xml:space="preserve">Base regulável para pórtico.</t>
  </si>
  <si>
    <t xml:space="preserve">mt50spa040d</t>
  </si>
  <si>
    <t xml:space="preserve">Ud</t>
  </si>
  <si>
    <t xml:space="preserve">Longitudinal para andaime de 3 m de comprimento.</t>
  </si>
  <si>
    <t xml:space="preserve">mt13blm010d</t>
  </si>
  <si>
    <t xml:space="preserve">m²</t>
  </si>
  <si>
    <t xml:space="preserve">Painel de madeira de pinho hidrofugada, espessura 22 mm.</t>
  </si>
  <si>
    <t xml:space="preserve">mt50spa050g</t>
  </si>
  <si>
    <t xml:space="preserve">m³</t>
  </si>
  <si>
    <t xml:space="preserve">Prancha de madeira de pinho, dimensões 15x5,2 cm.</t>
  </si>
  <si>
    <t xml:space="preserve">mt50sph020</t>
  </si>
  <si>
    <t xml:space="preserve">kg</t>
  </si>
  <si>
    <t xml:space="preserve">Pregos de cabeça chata de aço de 20x100 mm.</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</si>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</sst>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1.70" customWidth="1"/>
    <col min="4" max="4" width="7.14" customWidth="1"/>
    <col min="5" max="5" width="65.28" customWidth="1"/>
    <col min="6" max="6" width="9.69" customWidth="1"/>
    <col min="7" max="7" width="16.15"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0.067</v>
      </c>
      <c r="G9" s="13">
        <v>33.44</v>
      </c>
      <c r="H9" s="13">
        <f ca="1">ROUND(INDIRECT(ADDRESS(ROW()+(0), COLUMN()+(-2), 1))*INDIRECT(ADDRESS(ROW()+(0), COLUMN()+(-1), 1)), 2)</f>
        <v>2.24</v>
      </c>
    </row>
    <row r="10" spans="1:8" ht="13.50" thickBot="1" customHeight="1">
      <c r="A10" s="14" t="s">
        <v>14</v>
      </c>
      <c r="B10" s="14"/>
      <c r="C10" s="14"/>
      <c r="D10" s="15" t="s">
        <v>15</v>
      </c>
      <c r="E10" s="14" t="s">
        <v>16</v>
      </c>
      <c r="F10" s="16">
        <v>0.134</v>
      </c>
      <c r="G10" s="17">
        <v>16.14</v>
      </c>
      <c r="H10" s="17">
        <f ca="1">ROUND(INDIRECT(ADDRESS(ROW()+(0), COLUMN()+(-2), 1))*INDIRECT(ADDRESS(ROW()+(0), COLUMN()+(-1), 1)), 2)</f>
        <v>2.16</v>
      </c>
    </row>
    <row r="11" spans="1:8" ht="13.50" thickBot="1" customHeight="1">
      <c r="A11" s="14" t="s">
        <v>17</v>
      </c>
      <c r="B11" s="14"/>
      <c r="C11" s="14"/>
      <c r="D11" s="15" t="s">
        <v>18</v>
      </c>
      <c r="E11" s="14" t="s">
        <v>19</v>
      </c>
      <c r="F11" s="16">
        <v>0.134</v>
      </c>
      <c r="G11" s="17">
        <v>19.21</v>
      </c>
      <c r="H11" s="17">
        <f ca="1">ROUND(INDIRECT(ADDRESS(ROW()+(0), COLUMN()+(-2), 1))*INDIRECT(ADDRESS(ROW()+(0), COLUMN()+(-1), 1)), 2)</f>
        <v>2.57</v>
      </c>
    </row>
    <row r="12" spans="1:8" ht="13.50" thickBot="1" customHeight="1">
      <c r="A12" s="14" t="s">
        <v>20</v>
      </c>
      <c r="B12" s="14"/>
      <c r="C12" s="14"/>
      <c r="D12" s="15" t="s">
        <v>21</v>
      </c>
      <c r="E12" s="14" t="s">
        <v>22</v>
      </c>
      <c r="F12" s="16">
        <v>0.067</v>
      </c>
      <c r="G12" s="17">
        <v>11.25</v>
      </c>
      <c r="H12" s="17">
        <f ca="1">ROUND(INDIRECT(ADDRESS(ROW()+(0), COLUMN()+(-2), 1))*INDIRECT(ADDRESS(ROW()+(0), COLUMN()+(-1), 1)), 2)</f>
        <v>0.75</v>
      </c>
    </row>
    <row r="13" spans="1:8" ht="13.50" thickBot="1" customHeight="1">
      <c r="A13" s="14" t="s">
        <v>23</v>
      </c>
      <c r="B13" s="14"/>
      <c r="C13" s="14"/>
      <c r="D13" s="15" t="s">
        <v>24</v>
      </c>
      <c r="E13" s="14" t="s">
        <v>25</v>
      </c>
      <c r="F13" s="16">
        <v>0.375</v>
      </c>
      <c r="G13" s="17">
        <v>9.81</v>
      </c>
      <c r="H13" s="17">
        <f ca="1">ROUND(INDIRECT(ADDRESS(ROW()+(0), COLUMN()+(-2), 1))*INDIRECT(ADDRESS(ROW()+(0), COLUMN()+(-1), 1)), 2)</f>
        <v>3.68</v>
      </c>
    </row>
    <row r="14" spans="1:8" ht="13.50" thickBot="1" customHeight="1">
      <c r="A14" s="14" t="s">
        <v>26</v>
      </c>
      <c r="B14" s="14"/>
      <c r="C14" s="14"/>
      <c r="D14" s="15" t="s">
        <v>27</v>
      </c>
      <c r="E14" s="14" t="s">
        <v>28</v>
      </c>
      <c r="F14" s="16">
        <v>0.007</v>
      </c>
      <c r="G14" s="17">
        <v>424.8</v>
      </c>
      <c r="H14" s="17">
        <f ca="1">ROUND(INDIRECT(ADDRESS(ROW()+(0), COLUMN()+(-2), 1))*INDIRECT(ADDRESS(ROW()+(0), COLUMN()+(-1), 1)), 2)</f>
        <v>2.97</v>
      </c>
    </row>
    <row r="15" spans="1:8" ht="13.50" thickBot="1" customHeight="1">
      <c r="A15" s="14" t="s">
        <v>29</v>
      </c>
      <c r="B15" s="14"/>
      <c r="C15" s="14"/>
      <c r="D15" s="15" t="s">
        <v>30</v>
      </c>
      <c r="E15" s="14" t="s">
        <v>31</v>
      </c>
      <c r="F15" s="16">
        <v>0.019</v>
      </c>
      <c r="G15" s="17">
        <v>1.21</v>
      </c>
      <c r="H15" s="17">
        <f ca="1">ROUND(INDIRECT(ADDRESS(ROW()+(0), COLUMN()+(-2), 1))*INDIRECT(ADDRESS(ROW()+(0), COLUMN()+(-1), 1)), 2)</f>
        <v>0.02</v>
      </c>
    </row>
    <row r="16" spans="1:8" ht="13.50" thickBot="1" customHeight="1">
      <c r="A16" s="14" t="s">
        <v>32</v>
      </c>
      <c r="B16" s="14"/>
      <c r="C16" s="14"/>
      <c r="D16" s="15" t="s">
        <v>33</v>
      </c>
      <c r="E16" s="14" t="s">
        <v>34</v>
      </c>
      <c r="F16" s="16">
        <v>0.3</v>
      </c>
      <c r="G16" s="17">
        <v>22.68</v>
      </c>
      <c r="H16" s="17">
        <f ca="1">ROUND(INDIRECT(ADDRESS(ROW()+(0), COLUMN()+(-2), 1))*INDIRECT(ADDRESS(ROW()+(0), COLUMN()+(-1), 1)), 2)</f>
        <v>6.8</v>
      </c>
    </row>
    <row r="17" spans="1:8" ht="13.50" thickBot="1" customHeight="1">
      <c r="A17" s="14" t="s">
        <v>35</v>
      </c>
      <c r="B17" s="14"/>
      <c r="C17" s="14"/>
      <c r="D17" s="18" t="s">
        <v>36</v>
      </c>
      <c r="E17" s="19" t="s">
        <v>37</v>
      </c>
      <c r="F17" s="20">
        <v>0.3</v>
      </c>
      <c r="G17" s="21">
        <v>21.45</v>
      </c>
      <c r="H17" s="21">
        <f ca="1">ROUND(INDIRECT(ADDRESS(ROW()+(0), COLUMN()+(-2), 1))*INDIRECT(ADDRESS(ROW()+(0), COLUMN()+(-1), 1)), 2)</f>
        <v>6.44</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27.63</v>
      </c>
      <c r="H18" s="24">
        <f ca="1">ROUND(INDIRECT(ADDRESS(ROW()+(0), COLUMN()+(-2), 1))*INDIRECT(ADDRESS(ROW()+(0), COLUMN()+(-1), 1))/100, 2)</f>
        <v>0.55</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28.18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