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<sst xmlns="http://schemas.openxmlformats.org/spreadsheetml/2006/main" count="29" uniqueCount="29">
  <si>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</si>
  <si>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YCL170</t>
  </si>
  <si>
    <t xml:space="preserve">Ud</t>
  </si>
  <si>
    <t xml:space="preserve">Linha de ancoragem vertical temporária, de cabo de aço, com dispositivo anti-quedas deslizante.</t>
  </si>
  <si>
    <r>
      <rPr>
        <sz val="8.25"/>
        <color rgb="FF000000"/>
        <rFont val="Arial"/>
        <family val="2"/>
      </rPr>
      <t xml:space="preserve">Fornecimento, colocação e desmontagem de linha de ancoragem vertical temporária, de cabo de aço, com dispositivo anti-quedas deslizante, de 10 m de comprimento, para segurar até um operário, composta por 2 placas de ancoragem e 1 linha de ancoragem flexível, formada por 1 dispositivo anti-quedas deslizante; 2 conectores básicos (classe B); 1 tensor com mecanismo de bloqueio antirretorno; conjunto de um fixador de cabos e um terminal manual de aço inoxidável; e 10 m de cabo, de aço galvanizado, de 8 mm de diâmetro, composto por 7 cordões de 19 fios, com prensado terminal com casquilho de cobre e guarda cabo num extremo, amortizável em 3 utilizações. Inclusive elementos para fixação mecânica a paramento das placas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</si>
  <si>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</si>
  <si>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</si>
  <si>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</si>
  <si>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</si>
  <si>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</si>
  <si>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</si>
  <si>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mt50spl305</t>
  </si>
  <si>
    <t xml:space="preserve">Ud</t>
  </si>
  <si>
    <t xml:space="preserve">Placa de ancoragem de aço galvanizado, para fixação mecânica a paramento.</t>
  </si>
  <si>
    <t xml:space="preserve">mt50spl005</t>
  </si>
  <si>
    <t xml:space="preserve">Ud</t>
  </si>
  <si>
    <t xml:space="preserve">Fixação composta por bucha química, anilha e parafuso de aço inoxidável de 12 mm de diâmetro e 80 mm de comprimento.</t>
  </si>
  <si>
    <t xml:space="preserve">mt50spl400b</t>
  </si>
  <si>
    <t xml:space="preserve">Ud</t>
  </si>
  <si>
    <t xml:space="preserve">Linha de ancoragem flexível, formada por 1 dispositivo anti-quedas deslizante, EPI de categoria III, segundo EN 353-2, EN 363, EN 364 e EN 365; 2 conectores básicos (classe B), EPI de categoria III, segundo EN 362; 1 tensor com mecanismo de bloqueio antirretorno; conjunto de um fixador de cabos e um terminal manual de aço inoxidável; e 10 m de cabo, de aço galvanizado, de 8 mm de diâmetro, composto por 7 cordões de 19 fios, com prensado terminal com casquilho de cobre e guarda cabo num extremo,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</si>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</sst>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33.84</v>
      </c>
      <c r="H9" s="13">
        <f ca="1">ROUND(INDIRECT(ADDRESS(ROW()+(0), COLUMN()+(-2), 1))*INDIRECT(ADDRESS(ROW()+(0), COLUMN()+(-1), 1)), 2)</f>
        <v>67.68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6.91</v>
      </c>
      <c r="H10" s="17">
        <f ca="1">ROUND(INDIRECT(ADDRESS(ROW()+(0), COLUMN()+(-2), 1))*INDIRECT(ADDRESS(ROW()+(0), COLUMN()+(-1), 1)), 2)</f>
        <v>55.28</v>
      </c>
    </row>
    <row r="11" spans="1:8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395.05</v>
      </c>
      <c r="H11" s="17">
        <f ca="1">ROUND(INDIRECT(ADDRESS(ROW()+(0), COLUMN()+(-2), 1))*INDIRECT(ADDRESS(ROW()+(0), COLUMN()+(-1), 1)), 2)</f>
        <v>130.37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22.68</v>
      </c>
      <c r="H12" s="17">
        <f ca="1">ROUND(INDIRECT(ADDRESS(ROW()+(0), COLUMN()+(-2), 1))*INDIRECT(ADDRESS(ROW()+(0), COLUMN()+(-1), 1)), 2)</f>
        <v>9.07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</v>
      </c>
      <c r="G13" s="21">
        <v>21.45</v>
      </c>
      <c r="H13" s="21">
        <f ca="1">ROUND(INDIRECT(ADDRESS(ROW()+(0), COLUMN()+(-2), 1))*INDIRECT(ADDRESS(ROW()+(0), COLUMN()+(-1), 1)), 2)</f>
        <v>25.74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288.14</v>
      </c>
      <c r="H14" s="24">
        <f ca="1">ROUND(INDIRECT(ADDRESS(ROW()+(0), COLUMN()+(-2), 1))*INDIRECT(ADDRESS(ROW()+(0), COLUMN()+(-1), 1))/100, 2)</f>
        <v>5.76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