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<sst xmlns="http://schemas.openxmlformats.org/spreadsheetml/2006/main" count="42" uniqueCount="42">
  <si>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</si>
  <si>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YCK030</t>
  </si>
  <si>
    <t xml:space="preserve">Ud</t>
  </si>
  <si>
    <t xml:space="preserve">Sistema provisório de protecção de abertura frontal de ascensor.</t>
  </si>
  <si>
    <r>
      <rPr>
        <sz val="8.25"/>
        <color rgb="FF000000"/>
        <rFont val="Arial"/>
        <family val="2"/>
      </rPr>
      <t xml:space="preserve">Sistema provisório de protecção de abertura frontal de ascensor de 1,1 m de altura, formado por: travessa principal de tubo de aço de 25 mm de diâmetro e 2500 mm de comprimento, amortizável em 150 utilizações; travessa intermédia de tubo de aço de 25 mm de diâmetro e 2500 mm de comprimento, amortizável em 150 utilizações; rodapé de prancha de madeira de pinho de 15x5,2 cm, amortizável em 4 utilizações; chapas de aço laminado para a imobilização dos componentes da protecção, de 20x4 mm, colocadas no paramento vertical já executado do ascensor e tampas protectoras de PVC, amortizáveis em 25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</si>
  <si>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</si>
  <si>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</si>
  <si>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</si>
  <si>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</si>
  <si>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</si>
  <si>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</si>
  <si>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mt50spb050a</t>
  </si>
  <si>
    <t xml:space="preserve">Ud</t>
  </si>
  <si>
    <t xml:space="preserve">Travessa para prumo fabricada com molde, de tubo de aço pintado em forno em epóxi-poliéster, de 25 mm de diâmetro e 2500 mm de comprimento.</t>
  </si>
  <si>
    <t xml:space="preserve">mt50spa050g</t>
  </si>
  <si>
    <t xml:space="preserve">m³</t>
  </si>
  <si>
    <t xml:space="preserve">Prancha de madeira de pinho, dimensões 15x5,2 cm.</t>
  </si>
  <si>
    <t xml:space="preserve">mt07ala111ba</t>
  </si>
  <si>
    <t xml:space="preserve">m</t>
  </si>
  <si>
    <t xml:space="preserve">Placa de aço laminado EN 10025 S275JR, em perfil plano laminado a quente, de 20x4 mm, para aplicações estruturais.</t>
  </si>
  <si>
    <t xml:space="preserve">mt50spr045</t>
  </si>
  <si>
    <t xml:space="preserve">Ud</t>
  </si>
  <si>
    <t xml:space="preserve">Tampa protectora de PVC, de cor vermelho, para protecção dos extremos das armaduras.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</si>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</sst>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0.013</v>
      </c>
      <c r="H9" s="11"/>
      <c r="I9" s="13">
        <v>6.9</v>
      </c>
      <c r="J9" s="13">
        <f ca="1">ROUND(INDIRECT(ADDRESS(ROW()+(0), COLUMN()+(-3), 1))*INDIRECT(ADDRESS(ROW()+(0), COLUMN()+(-1), 1)), 2)</f>
        <v>0.09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424.8</v>
      </c>
      <c r="J10" s="17">
        <f ca="1">ROUND(INDIRECT(ADDRESS(ROW()+(0), COLUMN()+(-3), 1))*INDIRECT(ADDRESS(ROW()+(0), COLUMN()+(-1), 1)), 2)</f>
        <v>2.12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1.58</v>
      </c>
      <c r="J11" s="17">
        <f ca="1">ROUND(INDIRECT(ADDRESS(ROW()+(0), COLUMN()+(-3), 1))*INDIRECT(ADDRESS(ROW()+(0), COLUMN()+(-1), 1)), 2)</f>
        <v>1.42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</v>
      </c>
      <c r="H12" s="16"/>
      <c r="I12" s="17">
        <v>0.12</v>
      </c>
      <c r="J12" s="17">
        <f ca="1">ROUND(INDIRECT(ADDRESS(ROW()+(0), COLUMN()+(-3), 1))*INDIRECT(ADDRESS(ROW()+(0), COLUMN()+(-1), 1)), 2)</f>
        <v>0.02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22.68</v>
      </c>
      <c r="J13" s="17">
        <f ca="1">ROUND(INDIRECT(ADDRESS(ROW()+(0), COLUMN()+(-3), 1))*INDIRECT(ADDRESS(ROW()+(0), COLUMN()+(-1), 1)), 2)</f>
        <v>3.4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</v>
      </c>
      <c r="H14" s="20"/>
      <c r="I14" s="21">
        <v>21.45</v>
      </c>
      <c r="J14" s="21">
        <f ca="1">ROUND(INDIRECT(ADDRESS(ROW()+(0), COLUMN()+(-3), 1))*INDIRECT(ADDRESS(ROW()+(0), COLUMN()+(-1), 1)), 2)</f>
        <v>3.22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10.27</v>
      </c>
      <c r="J15" s="24">
        <f ca="1">ROUND(INDIRECT(ADDRESS(ROW()+(0), COLUMN()+(-3), 1))*INDIRECT(ADDRESS(ROW()+(0), COLUMN()+(-1), 1))/100, 2)</f>
        <v>0.21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10.48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192005</v>
      </c>
      <c r="G20" s="32"/>
      <c r="H20" s="32">
        <v>192006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