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<sst xmlns="http://schemas.openxmlformats.org/spreadsheetml/2006/main" count="42" uniqueCount="42">
  <si>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</si>
  <si>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YCB060</t>
  </si>
  <si>
    <t xml:space="preserve">m</t>
  </si>
  <si>
    <t xml:space="preserve">Batente para protecção de camiões durante a descarga em bordos de escavação.</t>
  </si>
  <si>
    <r>
      <rPr>
        <sz val="8.25"/>
        <color rgb="FF000000"/>
        <rFont val="Arial"/>
        <family val="2"/>
      </rPr>
      <t xml:space="preserve">Protecção face à queda de camiões em bordos de escavação, durante os trabalhos de descarga directa de betão ou materiais de enchimento, formada por batente composto por 2 pranchões de madeira de pinho de 25x7,5 cm, amortizáveis em 4 utilizações e perfis de aço EN 10025 S275JR, laminado a quente, da série IPN 200, galvanizado a quente, de 1 m de comprimento, cravados no terreno cada 2,0 m, amortizáveis em 150 utilizações. Inclusive elementos de aço para o samblagem dos pranchões.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</si>
  <si>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</si>
  <si>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</si>
  <si>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</si>
  <si>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</si>
  <si>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</si>
  <si>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</si>
  <si>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mt50spa050o</t>
  </si>
  <si>
    <t xml:space="preserve">m³</t>
  </si>
  <si>
    <t xml:space="preserve">Pranchão de madeira de pinho, dimensões 25x7,5 cm.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</si>
  <si>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</si>
  <si>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</si>
  <si>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</si>
  <si>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mt07ala110gb</t>
  </si>
  <si>
    <t xml:space="preserve">m</t>
  </si>
  <si>
    <t xml:space="preserve">Perfil de aço EN 10025 S275JR, série IPN 200, laminado a quente, com recobrimento galvanizado, para aplicações estruturais. Trabalhado e montado em oficina, para colocar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</si>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</sst>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0.009</v>
      </c>
      <c r="H9" s="11"/>
      <c r="I9" s="13">
        <v>439.2</v>
      </c>
      <c r="J9" s="13">
        <f ca="1">ROUND(INDIRECT(ADDRESS(ROW()+(0), COLUMN()+(-3), 1))*INDIRECT(ADDRESS(ROW()+(0), COLUMN()+(-1), 1)), 2)</f>
        <v>3.95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</v>
      </c>
      <c r="H10" s="16"/>
      <c r="I10" s="17">
        <v>11.4</v>
      </c>
      <c r="J10" s="17">
        <f ca="1">ROUND(INDIRECT(ADDRESS(ROW()+(0), COLUMN()+(-3), 1))*INDIRECT(ADDRESS(ROW()+(0), COLUMN()+(-1), 1)), 2)</f>
        <v>5.7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0.005</v>
      </c>
      <c r="H11" s="16"/>
      <c r="I11" s="17">
        <v>89.1</v>
      </c>
      <c r="J11" s="17">
        <f ca="1">ROUND(INDIRECT(ADDRESS(ROW()+(0), COLUMN()+(-3), 1))*INDIRECT(ADDRESS(ROW()+(0), COLUMN()+(-1), 1)), 2)</f>
        <v>0.45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0.002</v>
      </c>
      <c r="H12" s="16"/>
      <c r="I12" s="17">
        <v>4.8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</v>
      </c>
      <c r="H13" s="16"/>
      <c r="I13" s="17">
        <v>22.68</v>
      </c>
      <c r="J13" s="17">
        <f ca="1">ROUND(INDIRECT(ADDRESS(ROW()+(0), COLUMN()+(-3), 1))*INDIRECT(ADDRESS(ROW()+(0), COLUMN()+(-1), 1)), 2)</f>
        <v>2.27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</v>
      </c>
      <c r="H14" s="20"/>
      <c r="I14" s="21">
        <v>21.45</v>
      </c>
      <c r="J14" s="21">
        <f ca="1">ROUND(INDIRECT(ADDRESS(ROW()+(0), COLUMN()+(-3), 1))*INDIRECT(ADDRESS(ROW()+(0), COLUMN()+(-1), 1)), 2)</f>
        <v>2.15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14.53</v>
      </c>
      <c r="J15" s="24">
        <f ca="1">ROUND(INDIRECT(ADDRESS(ROW()+(0), COLUMN()+(-3), 1))*INDIRECT(ADDRESS(ROW()+(0), COLUMN()+(-1), 1))/100, 2)</f>
        <v>0.29</v>
      </c>
      <c r="K15" s="24"/>
    </row>
    <row r="16" spans="1:11" ht="13.50" thickBot="1" customHeight="1">
      <c r="A16" s="25"/>
      <c r="B16" s="25"/>
      <c r="C16" s="26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14.82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192005</v>
      </c>
      <c r="G20" s="32"/>
      <c r="H20" s="32">
        <v>192006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