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<sst xmlns="http://schemas.openxmlformats.org/spreadsheetml/2006/main" count="33" uniqueCount="33">
  <si>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</si>
  <si>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UXO010</t>
  </si>
  <si>
    <t xml:space="preserve">m²</t>
  </si>
  <si>
    <t xml:space="preserve">Pavimento em material granular, uso pedonal.</t>
  </si>
  <si>
    <r>
      <rPr>
        <sz val="8.25"/>
        <color rgb="FF000000"/>
        <rFont val="Arial"/>
        <family val="2"/>
      </rPr>
      <t xml:space="preserve">Pavimento em material granular pedonal, de 10 cm de espessura, realizado com areia calcária, espalhada e nivelada com motoniveladora.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</si>
  <si>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</si>
  <si>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</si>
  <si>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</si>
  <si>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</si>
  <si>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</si>
  <si>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</si>
  <si>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mt01arp040a</t>
  </si>
  <si>
    <t xml:space="preserve">m³</t>
  </si>
  <si>
    <t xml:space="preserve">Areia calcária seleccionada de britagem, cor, com granulometria de 0 a 5 mm de diâmetro.</t>
  </si>
  <si>
    <t xml:space="preserve">mq01mot010a</t>
  </si>
  <si>
    <t xml:space="preserve">h</t>
  </si>
  <si>
    <t xml:space="preserve">Motoniveladora de 141 kW.</t>
  </si>
  <si>
    <t xml:space="preserve">mq02rot030a</t>
  </si>
  <si>
    <t xml:space="preserve">h</t>
  </si>
  <si>
    <t xml:space="preserve">Compactador tandem auto-propulsado, de 63 kW, de 8,75 t, largura de trabalho 168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</si>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</sst>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76.16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</v>
      </c>
      <c r="F9" s="13">
        <v>23.55</v>
      </c>
      <c r="G9" s="13">
        <f ca="1">ROUND(INDIRECT(ADDRESS(ROW()+(0), COLUMN()+(-2), 1))*INDIRECT(ADDRESS(ROW()+(0), COLUMN()+(-1), 1)), 2)</f>
        <v>2.83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75.91</v>
      </c>
      <c r="G10" s="17">
        <f ca="1">ROUND(INDIRECT(ADDRESS(ROW()+(0), COLUMN()+(-2), 1))*INDIRECT(ADDRESS(ROW()+(0), COLUMN()+(-1), 1)), 2)</f>
        <v>0.38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43.84</v>
      </c>
      <c r="G11" s="17">
        <f ca="1">ROUND(INDIRECT(ADDRESS(ROW()+(0), COLUMN()+(-2), 1))*INDIRECT(ADDRESS(ROW()+(0), COLUMN()+(-1), 1)), 2)</f>
        <v>0.22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0.004</v>
      </c>
      <c r="F12" s="17">
        <v>118.9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0.002</v>
      </c>
      <c r="F13" s="17">
        <v>22.68</v>
      </c>
      <c r="G13" s="17">
        <f ca="1">ROUND(INDIRECT(ADDRESS(ROW()+(0), COLUMN()+(-2),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0.005</v>
      </c>
      <c r="F14" s="21">
        <v>22.13</v>
      </c>
      <c r="G14" s="21">
        <f ca="1">ROUND(INDIRECT(ADDRESS(ROW()+(0), COLUMN()+(-2), 1))*INDIRECT(ADDRESS(ROW()+(0), COLUMN()+(-1), 1)), 2)</f>
        <v>0.11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4.07</v>
      </c>
      <c r="G15" s="24">
        <f ca="1">ROUND(INDIRECT(ADDRESS(ROW()+(0), COLUMN()+(-2), 1))*INDIRECT(ADDRESS(ROW()+(0), COLUMN()+(-1), 1))/100, 2)</f>
        <v>0.08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