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<sst xmlns="http://schemas.openxmlformats.org/spreadsheetml/2006/main" count="32" uniqueCount="32">
  <si>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</si>
  <si>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UVA010</t>
  </si>
  <si>
    <t xml:space="preserve">m</t>
  </si>
  <si>
    <t xml:space="preserve">Cerca de madeira.</t>
  </si>
  <si>
    <r>
      <rPr>
        <sz val="8.25"/>
        <color rgb="FF000000"/>
        <rFont val="Arial"/>
        <family val="2"/>
      </rPr>
      <t xml:space="preserve">Cerca de madeira de pinho tratada em autoclave com sais hidrossolúveis, com classe de risco 4 segundo NP EN 335, formada por montantes rectangulares de 7x7 cm e 120 cm de altura separados 25 cm entre si, travados com toros torneados de 8 cm de diâmetro e apoiados sobre base realizada com travessas de 20x10 cm, fixada à fundação com parafusos estruturais de aço zincado.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</si>
  <si>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</si>
  <si>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</si>
  <si>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</si>
  <si>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</si>
  <si>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</si>
  <si>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</si>
  <si>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mt18mva160a</t>
  </si>
  <si>
    <t xml:space="preserve">m</t>
  </si>
  <si>
    <t xml:space="preserve">Montante rectangular de madeira de pinho, de 7x7 cm, tratada em autoclave com sais hidrossolúveis, com classe de risco 4 segundo NP EN 335.</t>
  </si>
  <si>
    <t xml:space="preserve">mt18bma010n</t>
  </si>
  <si>
    <t xml:space="preserve">m</t>
  </si>
  <si>
    <t xml:space="preserve">Travessa de madeira de pinho, de 20x10 cm, tratada em autoclave com sais hidrossolúveis, com classe de risco 4 segundo NP EN 335, para base de apoio de cerca de madeira.</t>
  </si>
  <si>
    <t xml:space="preserve">mt18bma031a</t>
  </si>
  <si>
    <t xml:space="preserve">m</t>
  </si>
  <si>
    <t xml:space="preserve">Toro torneado de madeira de pinho tratada em autoclave com sais hidrossolúveis, com classe de risco 4 segundo NP EN 335, de 8 cm de diâmetro.</t>
  </si>
  <si>
    <t xml:space="preserve">mt07emr100aB</t>
  </si>
  <si>
    <t xml:space="preserve">Ud</t>
  </si>
  <si>
    <t xml:space="preserve">Parafuso estrutural de aço zincado, com anilha, de 12 mm de diâmetro e 160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</si>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</sst>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4.8</v>
      </c>
      <c r="F9" s="13">
        <v>3.66</v>
      </c>
      <c r="G9" s="13">
        <f ca="1">ROUND(INDIRECT(ADDRESS(ROW()+(0), COLUMN()+(-2), 1))*INDIRECT(ADDRESS(ROW()+(0), COLUMN()+(-1), 1)), 2)</f>
        <v>17.57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7.49</v>
      </c>
      <c r="G10" s="17">
        <f ca="1">ROUND(INDIRECT(ADDRESS(ROW()+(0), COLUMN()+(-2), 1))*INDIRECT(ADDRESS(ROW()+(0), COLUMN()+(-1), 1)), 2)</f>
        <v>7.49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2.68</v>
      </c>
      <c r="G11" s="17">
        <f ca="1">ROUND(INDIRECT(ADDRESS(ROW()+(0), COLUMN()+(-2), 1))*INDIRECT(ADDRESS(ROW()+(0), COLUMN()+(-1), 1)), 2)</f>
        <v>5.36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6.39</v>
      </c>
      <c r="G12" s="17">
        <f ca="1">ROUND(INDIRECT(ADDRESS(ROW()+(0), COLUMN()+(-2), 1))*INDIRECT(ADDRESS(ROW()+(0), COLUMN()+(-1), 1)), 2)</f>
        <v>19.17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0.177</v>
      </c>
      <c r="F13" s="17">
        <v>23.64</v>
      </c>
      <c r="G13" s="17">
        <f ca="1">ROUND(INDIRECT(ADDRESS(ROW()+(0), COLUMN()+(-2), 1))*INDIRECT(ADDRESS(ROW()+(0), COLUMN()+(-1), 1)), 2)</f>
        <v>4.18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0.355</v>
      </c>
      <c r="F14" s="21">
        <v>23.07</v>
      </c>
      <c r="G14" s="21">
        <f ca="1">ROUND(INDIRECT(ADDRESS(ROW()+(0), COLUMN()+(-2), 1))*INDIRECT(ADDRESS(ROW()+(0), COLUMN()+(-1), 1)), 2)</f>
        <v>8.19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61.96</v>
      </c>
      <c r="G15" s="24">
        <f ca="1">ROUND(INDIRECT(ADDRESS(ROW()+(0), COLUMN()+(-2), 1))*INDIRECT(ADDRESS(ROW()+(0), COLUMN()+(-1), 1))/100, 2)</f>
        <v>1.24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