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<sst xmlns="http://schemas.openxmlformats.org/spreadsheetml/2006/main" count="34" uniqueCount="34">
  <si>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</si>
  <si>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USS010</t>
  </si>
  <si>
    <t xml:space="preserve">Ud</t>
  </si>
  <si>
    <t xml:space="preserve">Fossa séptica de polietileno de alta densidade (PEAD/HDPE).</t>
  </si>
  <si>
    <r>
      <rPr>
        <sz val="8.25"/>
        <color rgb="FF000000"/>
        <rFont val="Arial"/>
        <family val="2"/>
      </rPr>
      <t xml:space="preserve">Fossa séptica de polietileno de alta densidade (PEAD/HDPE) horizontal com pré-filtro, de 5000 litros, de 1840 mm de diâmetro e 2210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</si>
  <si>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</si>
  <si>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</si>
  <si>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</si>
  <si>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</si>
  <si>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</si>
  <si>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</si>
  <si>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mt46fsp200ama</t>
  </si>
  <si>
    <t xml:space="preserve">Ud</t>
  </si>
  <si>
    <t xml:space="preserve">Fossa séptica de polietileno de alta densidade (PEAD/HDPE) horizontal com pré-filtro, de 5000 litros, de 1840 mm de diâmetro e 2210 mm de comprimento, com boca de acesso de 400 mm de diâmetro, boca de entrada e boca de saída de 110 mm de diâmetro, segundo NP EN 12566-1, para tratamento primário de águas residuais.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</si>
  <si>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</si>
  <si>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</si>
  <si>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</si>
  <si>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</si>
  <si>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</si>
  <si>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</si>
  <si>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</si>
  <si>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</si>
  <si>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196,72€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</si>
  <si>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</si>
  <si>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</si>
  <si>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</si>
  <si>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</si>
  <si>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</si>
  <si>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</si>
  <si>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Pequenas  instalações  de  tratamento  de  águas residuais  até  50  PTE  —  Parte  1:  Fossas  sépticas prefabricadas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</si>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</sst>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1639.3</v>
      </c>
      <c r="I9" s="13">
        <f ca="1">ROUND(INDIRECT(ADDRESS(ROW()+(0), COLUMN()+(-3), 1))*INDIRECT(ADDRESS(ROW()+(0), COLUMN()+(-1), 1)), 2)</f>
        <v>1639.3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2.51</v>
      </c>
      <c r="G10" s="16"/>
      <c r="H10" s="17">
        <v>23.31</v>
      </c>
      <c r="I10" s="17">
        <f ca="1">ROUND(INDIRECT(ADDRESS(ROW()+(0), COLUMN()+(-3), 1))*INDIRECT(ADDRESS(ROW()+(0), COLUMN()+(-1), 1)), 2)</f>
        <v>58.51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2.51</v>
      </c>
      <c r="G11" s="20"/>
      <c r="H11" s="21">
        <v>22.09</v>
      </c>
      <c r="I11" s="21">
        <f ca="1">ROUND(INDIRECT(ADDRESS(ROW()+(0), COLUMN()+(-3), 1))*INDIRECT(ADDRESS(ROW()+(0), COLUMN()+(-1), 1)), 2)</f>
        <v>55.45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1753.26</v>
      </c>
      <c r="I12" s="24">
        <f ca="1">ROUND(INDIRECT(ADDRESS(ROW()+(0), COLUMN()+(-3), 1))*INDIRECT(ADDRESS(ROW()+(0), COLUMN()+(-1), 1))/100, 2)</f>
        <v>35.07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1788.33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1.122e+006</v>
      </c>
      <c r="F17" s="31"/>
      <c r="G17" s="31">
        <v>1.12201e+006</v>
      </c>
      <c r="H17" s="31"/>
      <c r="I17" s="31"/>
      <c r="J17" s="31">
        <v>3</v>
      </c>
    </row>
    <row r="18" spans="1:10" ht="24.00" thickBot="1" customHeight="1">
      <c r="A18" s="32" t="s">
        <v>29</v>
      </c>
      <c r="B18" s="32"/>
      <c r="C18" s="32"/>
      <c r="D18" s="32"/>
      <c r="E18" s="33"/>
      <c r="F18" s="33"/>
      <c r="G18" s="33"/>
      <c r="H18" s="33"/>
      <c r="I18" s="33"/>
      <c r="J18" s="33"/>
    </row>
    <row r="19" spans="1:10" ht="13.50" thickBot="1" customHeight="1">
      <c r="A19" s="34" t="s">
        <v>30</v>
      </c>
      <c r="B19" s="34"/>
      <c r="C19" s="34"/>
      <c r="D19" s="34"/>
      <c r="E19" s="35"/>
      <c r="F19" s="35"/>
      <c r="G19" s="35"/>
      <c r="H19" s="35"/>
      <c r="I19" s="35"/>
      <c r="J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3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9"/>
    <mergeCell ref="G17:I19"/>
    <mergeCell ref="J17:J19"/>
    <mergeCell ref="A18:D18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