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<sst xmlns="http://schemas.openxmlformats.org/spreadsheetml/2006/main" count="34" uniqueCount="34">
  <si>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</si>
  <si>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USS010</t>
  </si>
  <si>
    <t xml:space="preserve">Ud</t>
  </si>
  <si>
    <t xml:space="preserve">Fossa séptica de polietileno de alta densidade (PEAD/HDPE).</t>
  </si>
  <si>
    <r>
      <rPr>
        <sz val="8.25"/>
        <color rgb="FF000000"/>
        <rFont val="Arial"/>
        <family val="2"/>
      </rPr>
      <t xml:space="preserve">Fossa séptica de polietileno de alta densidade (PEAD/HDPE) vertical com pré-filtro, de 3500 litros, de 1310 mm de diâmetro e 2700 mm de altura.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</si>
  <si>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</si>
  <si>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</si>
  <si>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</si>
  <si>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</si>
  <si>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</si>
  <si>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</si>
  <si>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mt46fsp200ajb</t>
  </si>
  <si>
    <t xml:space="preserve">Ud</t>
  </si>
  <si>
    <t xml:space="preserve">Fossa séptica de polietileno de alta densidade (PEAD/HDPE) vertical com pré-filtro, de 3500 litros, de 1310 mm de diâmetro e 2700 mm de altura, com boca de acesso de 400 mm de diâmetro, boca de entrada e boca de saída de 110 mm de diâmetro, segundo NP EN 12566-1, para tratamento primário de águas residuais.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</si>
  <si>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</si>
  <si>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</si>
  <si>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</si>
  <si>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</si>
  <si>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</si>
  <si>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</si>
  <si>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</si>
  <si>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</si>
  <si>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101,94€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</si>
  <si>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</si>
  <si>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</si>
  <si>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</si>
  <si>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</si>
  <si>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</si>
  <si>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12566-1:2000</t>
  </si>
  <si>
    <t xml:space="preserve">Pequenas  instalações  de  tratamento  de  águas residuais  até  50  PTE  —  Parte  1:  Fossas  sépticas prefabricadas</t>
  </si>
  <si>
    <t xml:space="preserve">EN  12566-1:2000/A1:2003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</si>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</sst>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804.13</v>
      </c>
      <c r="J9" s="13">
        <f ca="1">ROUND(INDIRECT(ADDRESS(ROW()+(0), COLUMN()+(-3), 1))*INDIRECT(ADDRESS(ROW()+(0), COLUMN()+(-1), 1)), 2)</f>
        <v>804.13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2.3</v>
      </c>
      <c r="H10" s="16"/>
      <c r="I10" s="17">
        <v>23.31</v>
      </c>
      <c r="J10" s="17">
        <f ca="1">ROUND(INDIRECT(ADDRESS(ROW()+(0), COLUMN()+(-3), 1))*INDIRECT(ADDRESS(ROW()+(0), COLUMN()+(-1), 1)), 2)</f>
        <v>53.61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2.3</v>
      </c>
      <c r="H11" s="20"/>
      <c r="I11" s="21">
        <v>22.09</v>
      </c>
      <c r="J11" s="21">
        <f ca="1">ROUND(INDIRECT(ADDRESS(ROW()+(0), COLUMN()+(-3), 1))*INDIRECT(ADDRESS(ROW()+(0), COLUMN()+(-1), 1)), 2)</f>
        <v>50.81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908.55</v>
      </c>
      <c r="J12" s="24">
        <f ca="1">ROUND(INDIRECT(ADDRESS(ROW()+(0), COLUMN()+(-3), 1))*INDIRECT(ADDRESS(ROW()+(0), COLUMN()+(-1), 1))/100, 2)</f>
        <v>18.17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926.72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1.122e+006</v>
      </c>
      <c r="G17" s="31"/>
      <c r="H17" s="31">
        <v>1.12201e+006</v>
      </c>
      <c r="I17" s="31"/>
      <c r="J17" s="31"/>
      <c r="K17" s="31">
        <v>3</v>
      </c>
    </row>
    <row r="18" spans="1:11" ht="24.00" thickBot="1" customHeight="1">
      <c r="A18" s="32" t="s">
        <v>29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19" spans="1:11" ht="13.50" thickBot="1" customHeight="1">
      <c r="A19" s="34" t="s">
        <v>30</v>
      </c>
      <c r="B19" s="34"/>
      <c r="C19" s="34"/>
      <c r="D19" s="34"/>
      <c r="E19" s="34"/>
      <c r="F19" s="35"/>
      <c r="G19" s="35"/>
      <c r="H19" s="35"/>
      <c r="I19" s="35"/>
      <c r="J19" s="35"/>
      <c r="K19" s="35"/>
    </row>
    <row r="22" spans="1:1" ht="33.75" thickBot="1" customHeight="1">
      <c r="A22" s="1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32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33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4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9"/>
    <mergeCell ref="H17:J19"/>
    <mergeCell ref="K17:K19"/>
    <mergeCell ref="A18:E18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