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<sst xmlns="http://schemas.openxmlformats.org/spreadsheetml/2006/main" count="34" uniqueCount="34">
  <si>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</si>
  <si>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USS010</t>
  </si>
  <si>
    <t xml:space="preserve">Ud</t>
  </si>
  <si>
    <t xml:space="preserve">Fossa séptica de polietileno de alta densidade (PEAD/HDPE).</t>
  </si>
  <si>
    <r>
      <rPr>
        <sz val="8.25"/>
        <color rgb="FF000000"/>
        <rFont val="Arial"/>
        <family val="2"/>
      </rPr>
      <t xml:space="preserve">Fossa séptica de polietileno de alta densidade (PEAD/HDPE) horizontal com pré-filtro, de 40000 litros, de 2320 mm de diâmetro e 10480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</si>
  <si>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</si>
  <si>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</si>
  <si>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</si>
  <si>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</si>
  <si>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</si>
  <si>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</si>
  <si>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mt46fsp200axa</t>
  </si>
  <si>
    <t xml:space="preserve">Ud</t>
  </si>
  <si>
    <t xml:space="preserve">Fossa séptica de polietileno de alta densidade (PEAD/HDPE) horizontal com pré-filtro, de 40000 litros, de 2320 mm de diâmetro e 10480 mm de comprimento, com boca de acesso de 600 mm de diâmetro, boca de entrada e boca de saída de 160 mm de diâmetro, segundo NP EN 12566-1, para tratamento primário de águas residuais.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</si>
  <si>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</si>
  <si>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</si>
  <si>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</si>
  <si>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</si>
  <si>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</si>
  <si>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</si>
  <si>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</si>
  <si>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</si>
  <si>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1.297,80€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</si>
  <si>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</si>
  <si>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</si>
  <si>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</si>
  <si>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</si>
  <si>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</si>
  <si>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12566-1:2000</t>
  </si>
  <si>
    <t xml:space="preserve">Pequenas  instalações  de  tratamento  de  águas residuais  até  50  PTE  —  Parte  1:  Fossas  sépticas prefabricadas</t>
  </si>
  <si>
    <t xml:space="preserve">EN  12566-1:2000/A1:2003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</si>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</sst>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11397.5</v>
      </c>
      <c r="I9" s="13">
        <f ca="1">ROUND(INDIRECT(ADDRESS(ROW()+(0), COLUMN()+(-3), 1))*INDIRECT(ADDRESS(ROW()+(0), COLUMN()+(-1), 1)), 2)</f>
        <v>11397.5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3.73</v>
      </c>
      <c r="G10" s="16"/>
      <c r="H10" s="17">
        <v>23.31</v>
      </c>
      <c r="I10" s="17">
        <f ca="1">ROUND(INDIRECT(ADDRESS(ROW()+(0), COLUMN()+(-3), 1))*INDIRECT(ADDRESS(ROW()+(0), COLUMN()+(-1), 1)), 2)</f>
        <v>86.95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3.73</v>
      </c>
      <c r="G11" s="20"/>
      <c r="H11" s="21">
        <v>22.09</v>
      </c>
      <c r="I11" s="21">
        <f ca="1">ROUND(INDIRECT(ADDRESS(ROW()+(0), COLUMN()+(-3), 1))*INDIRECT(ADDRESS(ROW()+(0), COLUMN()+(-1), 1)), 2)</f>
        <v>82.4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11566.9</v>
      </c>
      <c r="I12" s="24">
        <f ca="1">ROUND(INDIRECT(ADDRESS(ROW()+(0), COLUMN()+(-3), 1))*INDIRECT(ADDRESS(ROW()+(0), COLUMN()+(-1), 1))/100, 2)</f>
        <v>231.34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11798.2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1.122e+006</v>
      </c>
      <c r="F17" s="31"/>
      <c r="G17" s="31">
        <v>1.12201e+006</v>
      </c>
      <c r="H17" s="31"/>
      <c r="I17" s="31"/>
      <c r="J17" s="31">
        <v>3</v>
      </c>
    </row>
    <row r="18" spans="1:10" ht="24.00" thickBot="1" customHeight="1">
      <c r="A18" s="32" t="s">
        <v>29</v>
      </c>
      <c r="B18" s="32"/>
      <c r="C18" s="32"/>
      <c r="D18" s="32"/>
      <c r="E18" s="33"/>
      <c r="F18" s="33"/>
      <c r="G18" s="33"/>
      <c r="H18" s="33"/>
      <c r="I18" s="33"/>
      <c r="J18" s="33"/>
    </row>
    <row r="19" spans="1:10" ht="13.50" thickBot="1" customHeight="1">
      <c r="A19" s="34" t="s">
        <v>30</v>
      </c>
      <c r="B19" s="34"/>
      <c r="C19" s="34"/>
      <c r="D19" s="34"/>
      <c r="E19" s="35"/>
      <c r="F19" s="35"/>
      <c r="G19" s="35"/>
      <c r="H19" s="35"/>
      <c r="I19" s="35"/>
      <c r="J19" s="35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33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3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9"/>
    <mergeCell ref="G17:I19"/>
    <mergeCell ref="J17:J19"/>
    <mergeCell ref="A18:D18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