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<sst xmlns="http://schemas.openxmlformats.org/spreadsheetml/2006/main" count="34" uniqueCount="34">
  <si>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</si>
  <si>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</si>
  <si>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</si>
  <si>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</si>
  <si>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horizontal com pré-filtro, de 35000 litros, de 2320 mm de diâmetro e 9200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</si>
  <si>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</si>
  <si>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</si>
  <si>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</si>
  <si>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</si>
  <si>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</si>
  <si>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</si>
  <si>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mt46fsp200awa</t>
  </si>
  <si>
    <t xml:space="preserve">Ud</t>
  </si>
  <si>
    <t xml:space="preserve">Fossa séptica de polietileno de alta densidade (PEAD/HDPE) horizontal com pré-filtro, de 35000 litros, de 2320 mm de diâmetro e 9200 mm de comprimento, com boca de acesso de 600 mm de diâmetro, boca de entrada e boca de saída de 160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</si>
  <si>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</si>
  <si>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</si>
  <si>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</si>
  <si>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</si>
  <si>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</si>
  <si>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</si>
  <si>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</si>
  <si>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</si>
  <si>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1.158,08€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</si>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</sst>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10155.9</v>
      </c>
      <c r="J9" s="13">
        <f ca="1">ROUND(INDIRECT(ADDRESS(ROW()+(0), COLUMN()+(-3), 1))*INDIRECT(ADDRESS(ROW()+(0), COLUMN()+(-1), 1)), 2)</f>
        <v>10155.9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3.65</v>
      </c>
      <c r="H10" s="16"/>
      <c r="I10" s="17">
        <v>23.31</v>
      </c>
      <c r="J10" s="17">
        <f ca="1">ROUND(INDIRECT(ADDRESS(ROW()+(0), COLUMN()+(-3), 1))*INDIRECT(ADDRESS(ROW()+(0), COLUMN()+(-1), 1)), 2)</f>
        <v>85.08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19"/>
      <c r="G11" s="20">
        <v>3.65</v>
      </c>
      <c r="H11" s="20"/>
      <c r="I11" s="21">
        <v>22.09</v>
      </c>
      <c r="J11" s="21">
        <f ca="1">ROUND(INDIRECT(ADDRESS(ROW()+(0), COLUMN()+(-3), 1))*INDIRECT(ADDRESS(ROW()+(0), COLUMN()+(-1), 1)), 2)</f>
        <v>80.63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10321.6</v>
      </c>
      <c r="J12" s="24">
        <f ca="1">ROUND(INDIRECT(ADDRESS(ROW()+(0), COLUMN()+(-3), 1))*INDIRECT(ADDRESS(ROW()+(0), COLUMN()+(-1), 1))/100, 2)</f>
        <v>206.43</v>
      </c>
      <c r="K12" s="24"/>
    </row>
    <row r="13" spans="1:11" ht="13.50" thickBot="1" customHeight="1">
      <c r="A13" s="25" t="s">
        <v>22</v>
      </c>
      <c r="B13" s="25"/>
      <c r="C13" s="25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10528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1.122e+006</v>
      </c>
      <c r="G17" s="31"/>
      <c r="H17" s="31">
        <v>1.12201e+006</v>
      </c>
      <c r="I17" s="31"/>
      <c r="J17" s="31"/>
      <c r="K17" s="31">
        <v>3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30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3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9"/>
    <mergeCell ref="H17:J19"/>
    <mergeCell ref="K17:K19"/>
    <mergeCell ref="A18:E18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