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<sst xmlns="http://schemas.openxmlformats.org/spreadsheetml/2006/main" count="36" uniqueCount="36">
  <si>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</si>
  <si>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</si>
  <si>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</si>
  <si>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</si>
  <si>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4" DN 100 mm, colocado em nicho,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</si>
  <si>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</si>
  <si>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</si>
  <si>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</si>
  <si>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</si>
  <si>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</si>
  <si>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</si>
  <si>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mt37svc010w</t>
  </si>
  <si>
    <t xml:space="preserve">Ud</t>
  </si>
  <si>
    <t xml:space="preserve">Válvula adufa de latão fundido, para enroscar, de 4".</t>
  </si>
  <si>
    <t xml:space="preserve">mt37sgl010c</t>
  </si>
  <si>
    <t xml:space="preserve">Ud</t>
  </si>
  <si>
    <t xml:space="preserve">Torneira de purga de 25 mm.</t>
  </si>
  <si>
    <t xml:space="preserve">mt37svr010i</t>
  </si>
  <si>
    <t xml:space="preserve">Ud</t>
  </si>
  <si>
    <t xml:space="preserve">Válvula de retenção de latão para enroscar de 4".</t>
  </si>
  <si>
    <t xml:space="preserve">mt37aar010e</t>
  </si>
  <si>
    <t xml:space="preserve">Ud</t>
  </si>
  <si>
    <t xml:space="preserve">Aro e tampa de ferro fundido dúctil de 70x70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</si>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</sst>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146.55</v>
      </c>
      <c r="H9" s="13">
        <f ca="1">ROUND(INDIRECT(ADDRESS(ROW()+(0), COLUMN()+(-2), 1))*INDIRECT(ADDRESS(ROW()+(0), COLUMN()+(-1), 1)), 2)</f>
        <v>293.1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115.34</v>
      </c>
      <c r="H11" s="17">
        <f ca="1">ROUND(INDIRECT(ADDRESS(ROW()+(0), COLUMN()+(-2), 1))*INDIRECT(ADDRESS(ROW()+(0), COLUMN()+(-1), 1)), 2)</f>
        <v>115.34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131.75</v>
      </c>
      <c r="H12" s="17">
        <f ca="1">ROUND(INDIRECT(ADDRESS(ROW()+(0), COLUMN()+(-2), 1))*INDIRECT(ADDRESS(ROW()+(0), COLUMN()+(-1), 1)), 2)</f>
        <v>131.75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23.31</v>
      </c>
      <c r="H14" s="17">
        <f ca="1">ROUND(INDIRECT(ADDRESS(ROW()+(0), COLUMN()+(-2), 1))*INDIRECT(ADDRESS(ROW()+(0), COLUMN()+(-1), 1)), 2)</f>
        <v>46.62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616.94</v>
      </c>
      <c r="H16" s="24">
        <f ca="1">ROUND(INDIRECT(ADDRESS(ROW()+(0), COLUMN()+(-2), 1))*INDIRECT(ADDRESS(ROW()+(0), COLUMN()+(-1), 1))/100, 2)</f>
        <v>24.68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641.62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