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<sst xmlns="http://schemas.openxmlformats.org/spreadsheetml/2006/main" count="42" uniqueCount="42">
  <si>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</si>
  <si>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UPG008</t>
  </si>
  <si>
    <t xml:space="preserve">m³</t>
  </si>
  <si>
    <t xml:space="preserve">Muro de betão armado para tanque de piscina.</t>
  </si>
  <si>
    <r>
      <rPr>
        <sz val="8.25"/>
        <color rgb="FF000000"/>
        <rFont val="Arial"/>
        <family val="2"/>
      </rPr>
      <t xml:space="preserve">Muro de betão armado para tanque de piscina de superfície plana, até 3 m de altura, realizado com betão C30/37 (XC2(P) + XD2(P); D25; S3; Cl 0,4) fabricado em central, e betonagem desde camião, e betonagem desde camião, e aço A400 NR, com uma quantidade aproximada de 22 kg/m³. Inclusive tubos de PVC para passagem de instalações, arame de atar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</si>
  <si>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</si>
  <si>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</si>
  <si>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</si>
  <si>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</si>
  <si>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</si>
  <si>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</si>
  <si>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</si>
  <si>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</si>
  <si>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</si>
  <si>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</si>
  <si>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</si>
  <si>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</si>
  <si>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</si>
  <si>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</si>
  <si>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</si>
  <si>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mt36tie010da</t>
  </si>
  <si>
    <t xml:space="preserve">m</t>
  </si>
  <si>
    <t xml:space="preserve">Tubo de PVC, série B, de 75 mm de diâmetro e 3 mm de espessura, com extremo abocardado, segundo NP EN 1329-1.</t>
  </si>
  <si>
    <t xml:space="preserve">mt10haf020bjnjc</t>
  </si>
  <si>
    <t xml:space="preserve">m³</t>
  </si>
  <si>
    <t xml:space="preserve">Betão C30/37 (XC2(P) + XD2(P); D25; S3; Cl 0,4),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</si>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</sst>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8</v>
      </c>
      <c r="F9" s="13">
        <v>0.06</v>
      </c>
      <c r="G9" s="13">
        <f ca="1">ROUND(INDIRECT(ADDRESS(ROW()+(0), COLUMN()+(-2), 1))*INDIRECT(ADDRESS(ROW()+(0), COLUMN()+(-1), 1)), 2)</f>
        <v>0.48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22.44</v>
      </c>
      <c r="F10" s="17">
        <v>1.31</v>
      </c>
      <c r="G10" s="17">
        <f ca="1">ROUND(INDIRECT(ADDRESS(ROW()+(0), COLUMN()+(-2), 1))*INDIRECT(ADDRESS(ROW()+(0), COLUMN()+(-1), 1)), 2)</f>
        <v>29.4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0.286</v>
      </c>
      <c r="F11" s="17">
        <v>1.5</v>
      </c>
      <c r="G11" s="17">
        <f ca="1">ROUND(INDIRECT(ADDRESS(ROW()+(0), COLUMN()+(-2), 1))*INDIRECT(ADDRESS(ROW()+(0), COLUMN()+(-1), 1)), 2)</f>
        <v>0.43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0.05</v>
      </c>
      <c r="F12" s="17">
        <v>3.34</v>
      </c>
      <c r="G12" s="17">
        <f ca="1">ROUND(INDIRECT(ADDRESS(ROW()+(0), COLUMN()+(-2), 1))*INDIRECT(ADDRESS(ROW()+(0), COLUMN()+(-1), 1)), 2)</f>
        <v>0.17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1.05</v>
      </c>
      <c r="F13" s="17">
        <v>87.66</v>
      </c>
      <c r="G13" s="17">
        <f ca="1">ROUND(INDIRECT(ADDRESS(ROW()+(0), COLUMN()+(-2), 1))*INDIRECT(ADDRESS(ROW()+(0), COLUMN()+(-1), 1)), 2)</f>
        <v>92.04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0.242</v>
      </c>
      <c r="F14" s="17">
        <v>23.64</v>
      </c>
      <c r="G14" s="17">
        <f ca="1">ROUND(INDIRECT(ADDRESS(ROW()+(0), COLUMN()+(-2), 1))*INDIRECT(ADDRESS(ROW()+(0), COLUMN()+(-1), 1)), 2)</f>
        <v>5.72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0.308</v>
      </c>
      <c r="F15" s="17">
        <v>23.07</v>
      </c>
      <c r="G15" s="17">
        <f ca="1">ROUND(INDIRECT(ADDRESS(ROW()+(0), COLUMN()+(-2), 1))*INDIRECT(ADDRESS(ROW()+(0), COLUMN()+(-1), 1)), 2)</f>
        <v>7.11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0.07</v>
      </c>
      <c r="F16" s="17">
        <v>23.64</v>
      </c>
      <c r="G16" s="17">
        <f ca="1">ROUND(INDIRECT(ADDRESS(ROW()+(0), COLUMN()+(-2), 1))*INDIRECT(ADDRESS(ROW()+(0), COLUMN()+(-1), 1)), 2)</f>
        <v>1.65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0.28</v>
      </c>
      <c r="F17" s="21">
        <v>23.07</v>
      </c>
      <c r="G17" s="21">
        <f ca="1">ROUND(INDIRECT(ADDRESS(ROW()+(0), COLUMN()+(-2), 1))*INDIRECT(ADDRESS(ROW()+(0), COLUMN()+(-1), 1)), 2)</f>
        <v>6.46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143.46</v>
      </c>
      <c r="G18" s="24">
        <f ca="1">ROUND(INDIRECT(ADDRESS(ROW()+(0), COLUMN()+(-2), 1))*INDIRECT(ADDRESS(ROW()+(0), COLUMN()+(-1), 1))/100, 2)</f>
        <v>2.87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146.33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