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<sst xmlns="http://schemas.openxmlformats.org/spreadsheetml/2006/main" count="36" uniqueCount="36">
  <si>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</si>
  <si>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UDB010</t>
  </si>
  <si>
    <t xml:space="preserve">m²</t>
  </si>
  <si>
    <t xml:space="preserve">Pavimento desportivo de relva sintética.</t>
  </si>
  <si>
    <r>
      <rPr>
        <sz val="8.25"/>
        <color rgb="FF000000"/>
        <rFont val="Arial"/>
        <family val="2"/>
      </rPr>
      <t xml:space="preserve">Pavimento desportivo para campo de ténis, formado por relva sintética,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com linhas de jogo de relva sintética, cor branca, banda de ligação de geotêxtil de polipropileno, de 300 mm de largura e cola de poliuretano bicomponente, lastrado com 17 kg/m² de inerte silício, de granulometria compreendida entre 0,4 e 0,8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</si>
  <si>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</si>
  <si>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</si>
  <si>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</si>
  <si>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</si>
  <si>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</si>
  <si>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</si>
  <si>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mt47cit200ga</t>
  </si>
  <si>
    <t xml:space="preserve">m²</t>
  </si>
  <si>
    <t xml:space="preserve">Relva sintética,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</si>
  <si>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mt47cit260a</t>
  </si>
  <si>
    <t xml:space="preserve">kg</t>
  </si>
  <si>
    <t xml:space="preserve">Cola de poliuretano bicomponente.</t>
  </si>
  <si>
    <t xml:space="preserve">mt47cit250a</t>
  </si>
  <si>
    <t xml:space="preserve">m</t>
  </si>
  <si>
    <t xml:space="preserve">Banda de ligação de geotêxtil de polipropileno, de 300 mm de largura, para campos de padel ou de ténis, de relva sintética, fornecida em rolos.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</si>
  <si>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</si>
  <si>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</si>
  <si>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</si>
  <si>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mq07cel010</t>
  </si>
  <si>
    <t xml:space="preserve">h</t>
  </si>
  <si>
    <t xml:space="preserve">Empilhador elevador diesel de dupla tracção de 8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</si>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</sst>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15.64</v>
      </c>
      <c r="H9" s="13">
        <f ca="1">ROUND(INDIRECT(ADDRESS(ROW()+(0), COLUMN()+(-2), 1))*INDIRECT(ADDRESS(ROW()+(0), COLUMN()+(-1), 1)), 2)</f>
        <v>15.64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4.31</v>
      </c>
      <c r="H10" s="17">
        <f ca="1">ROUND(INDIRECT(ADDRESS(ROW()+(0), COLUMN()+(-2), 1))*INDIRECT(ADDRESS(ROW()+(0), COLUMN()+(-1), 1)), 2)</f>
        <v>0.78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1.06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17</v>
      </c>
      <c r="G12" s="17">
        <v>0.15</v>
      </c>
      <c r="H12" s="17">
        <f ca="1">ROUND(INDIRECT(ADDRESS(ROW()+(0), COLUMN()+(-2), 1))*INDIRECT(ADDRESS(ROW()+(0), COLUMN()+(-1), 1)), 2)</f>
        <v>2.55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0.003</v>
      </c>
      <c r="G13" s="17">
        <v>27.52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0.145</v>
      </c>
      <c r="G14" s="17">
        <v>22.68</v>
      </c>
      <c r="H14" s="17">
        <f ca="1">ROUND(INDIRECT(ADDRESS(ROW()+(0), COLUMN()+(-2), 1))*INDIRECT(ADDRESS(ROW()+(0), COLUMN()+(-1), 1)), 2)</f>
        <v>3.29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0.145</v>
      </c>
      <c r="G15" s="21">
        <v>22.13</v>
      </c>
      <c r="H15" s="21">
        <f ca="1">ROUND(INDIRECT(ADDRESS(ROW()+(0), COLUMN()+(-2), 1))*INDIRECT(ADDRESS(ROW()+(0), COLUMN()+(-1), 1)), 2)</f>
        <v>3.21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25.97</v>
      </c>
      <c r="H16" s="24">
        <f ca="1">ROUND(INDIRECT(ADDRESS(ROW()+(0), COLUMN()+(-2), 1))*INDIRECT(ADDRESS(ROW()+(0), COLUMN()+(-1), 1))/100, 2)</f>
        <v>0.52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