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<sst xmlns="http://schemas.openxmlformats.org/spreadsheetml/2006/main" count="36" uniqueCount="36">
  <si>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</si>
  <si>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UDB010</t>
  </si>
  <si>
    <t xml:space="preserve">m²</t>
  </si>
  <si>
    <t xml:space="preserve">Pavimento desportivo de relva sintética.</t>
  </si>
  <si>
    <r>
      <rPr>
        <sz val="8.25"/>
        <color rgb="FF000000"/>
        <rFont val="Arial"/>
        <family val="2"/>
      </rPr>
      <t xml:space="preserve">Pavimento desportivo para campo de ténis, formado por relva sintética, cor verde, composto de mechas rectas pré-fibriladas de 5/32" de fibra 100% polietileno resistente aos raios UV, 5000 decitex, 110 microns de espessura, tecidas sobre base de polipropileno reforçada com uma camada de feltro, com termo-fixação e vedação com látex, de 12 mm de altura de filamento, 14 mm de altura total de tapete, 2264 g/m² e 49140 mechas/m², com linhas de jogo de relva sintética, cor branca, banda de ligação de geotêxtil de polipropileno, de 300 mm de largura e cola de poliuretano bicomponente, lastrado com 17 kg/m² de inerte silício, de granulometria compreendida entre 0,4 e 0,8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</si>
  <si>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</si>
  <si>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</si>
  <si>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</si>
  <si>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</si>
  <si>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</si>
  <si>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</si>
  <si>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mt47cit200ga</t>
  </si>
  <si>
    <t xml:space="preserve">m²</t>
  </si>
  <si>
    <t xml:space="preserve">Relva sintética, cor verde, composto de mechas rectas pré-fibriladas de 5/32" de fibra 100% polietileno resistente aos raios UV, 5000 decitex, 110 microns de espessura, tecidas sobre base de polipropileno reforçada com uma camada de feltro, com termo-fixação e vedação com látex, de 12 mm de altura de filamento, 14 mm de altura total de tapete, 2264 g/m² e 49140 mechas/m², fornecido em rolos.</t>
  </si>
  <si>
    <t xml:space="preserve">mt47cit260a</t>
  </si>
  <si>
    <t xml:space="preserve">kg</t>
  </si>
  <si>
    <t xml:space="preserve">Cola de poliuretano bicomponente.</t>
  </si>
  <si>
    <t xml:space="preserve">mt47cit250a</t>
  </si>
  <si>
    <t xml:space="preserve">m</t>
  </si>
  <si>
    <t xml:space="preserve">Banda de ligação de geotêxtil de polipropileno, de 300 mm de largura, para campos de padel ou de ténis, de relva sintética, fornecida em rolos.</t>
  </si>
  <si>
    <t xml:space="preserve">mt47cit004a</t>
  </si>
  <si>
    <t xml:space="preserve">kg</t>
  </si>
  <si>
    <t xml:space="preserve">Inerte silício, de granulometria compreendida entre 0,4 e 0,8 mm, fornecido em sacos.</t>
  </si>
  <si>
    <t xml:space="preserve">mq07cel010</t>
  </si>
  <si>
    <t xml:space="preserve">h</t>
  </si>
  <si>
    <t xml:space="preserve">Empilhador elevador diesel de dupla tracção de 8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</si>
  <si>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</si>
  <si>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</si>
  <si>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</si>
  <si>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</si>
  <si>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</si>
  <si>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</si>
  <si>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</si>
  <si>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</si>
  <si>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56,16€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</si>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</sst>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1.53" customWidth="1"/>
    <col min="5" max="5" width="82.45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15.64</v>
      </c>
      <c r="H9" s="13">
        <f ca="1">ROUND(INDIRECT(ADDRESS(ROW()+(0), COLUMN()+(-2), 1))*INDIRECT(ADDRESS(ROW()+(0), COLUMN()+(-1), 1)), 2)</f>
        <v>15.64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</v>
      </c>
      <c r="G10" s="17">
        <v>4.31</v>
      </c>
      <c r="H10" s="17">
        <f ca="1">ROUND(INDIRECT(ADDRESS(ROW()+(0), COLUMN()+(-2), 1))*INDIRECT(ADDRESS(ROW()+(0), COLUMN()+(-1), 1)), 2)</f>
        <v>0.78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</v>
      </c>
      <c r="G11" s="17">
        <v>1.06</v>
      </c>
      <c r="H11" s="17">
        <f ca="1">ROUND(INDIRECT(ADDRESS(ROW()+(0), COLUMN()+(-2), 1))*INDIRECT(ADDRESS(ROW()+(0), COLUMN()+(-1), 1)), 2)</f>
        <v>0.42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17</v>
      </c>
      <c r="G12" s="17">
        <v>0.15</v>
      </c>
      <c r="H12" s="17">
        <f ca="1">ROUND(INDIRECT(ADDRESS(ROW()+(0), COLUMN()+(-2), 1))*INDIRECT(ADDRESS(ROW()+(0), COLUMN()+(-1), 1)), 2)</f>
        <v>2.55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0.003</v>
      </c>
      <c r="G13" s="17">
        <v>27.52</v>
      </c>
      <c r="H13" s="17">
        <f ca="1">ROUND(INDIRECT(ADDRESS(ROW()+(0), COLUMN()+(-2), 1))*INDIRECT(ADDRESS(ROW()+(0), COLUMN()+(-1), 1)), 2)</f>
        <v>0.08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0.145</v>
      </c>
      <c r="G14" s="17">
        <v>22.68</v>
      </c>
      <c r="H14" s="17">
        <f ca="1">ROUND(INDIRECT(ADDRESS(ROW()+(0), COLUMN()+(-2), 1))*INDIRECT(ADDRESS(ROW()+(0), COLUMN()+(-1), 1)), 2)</f>
        <v>3.29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0.145</v>
      </c>
      <c r="G15" s="21">
        <v>22.13</v>
      </c>
      <c r="H15" s="21">
        <f ca="1">ROUND(INDIRECT(ADDRESS(ROW()+(0), COLUMN()+(-2), 1))*INDIRECT(ADDRESS(ROW()+(0), COLUMN()+(-1), 1)), 2)</f>
        <v>3.21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25.97</v>
      </c>
      <c r="H16" s="24">
        <f ca="1">ROUND(INDIRECT(ADDRESS(ROW()+(0), COLUMN()+(-2), 1))*INDIRECT(ADDRESS(ROW()+(0), COLUMN()+(-1), 1))/100, 2)</f>
        <v>0.52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26.49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