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<sst xmlns="http://schemas.openxmlformats.org/spreadsheetml/2006/main" count="42" uniqueCount="42">
  <si>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</si>
  <si>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UBC020</t>
  </si>
  <si>
    <t xml:space="preserve">m</t>
  </si>
  <si>
    <t xml:space="preserve">Canalização enterrada de água para instalação centralizada de A.Q.S.</t>
  </si>
  <si>
    <r>
      <rPr>
        <sz val="8.25"/>
        <color rgb="FF000000"/>
        <rFont val="Arial"/>
        <family val="2"/>
      </rPr>
      <t xml:space="preserve">Canalização enterrada de água para instalação centralizada de A.Q.S. de habitações unifamiliares formada por tubagem para A.Q.S., modelo Ecoflex VIP Aqua Twin "UPONOR IBERIA", de 140 mm de diâmetro, composta por dois tubos, um para impulsão e outro para retorno, de polietileno reticulado (PE-X) de 25 mm de diâmetro e 3,5 mm de espessura, o tubo de impulsão, e de 20 mm de diâmetro e 2,8 mm de espessura, o tubo de retorno, pressão máxima de trabalho 10 bar, temperatura máxima de trabalho 95°C, pré-isolados termicamente com uma camada exterior de espuma de polietileno reticulado (PE-X) e uma camada interior de painel isolado a vácuo (VIP) e protegidos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</si>
  <si>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</si>
  <si>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</si>
  <si>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</si>
  <si>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</si>
  <si>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</si>
  <si>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</si>
  <si>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mt37scu089ua</t>
  </si>
  <si>
    <t xml:space="preserve">m</t>
  </si>
  <si>
    <t xml:space="preserve">Tubagem para A.Q.S., modelo Ecoflex VIP Aqua Twin "UPONOR IBERIA", de 140 mm de diâmetro, composta por dois tubos, um para impulsão e outro para retorno, de polietileno reticulado (PE-X) de 25 mm de diâmetro e 3,5 mm de espessura, o tubo de impulsão, e de 20 mm de diâmetro e 2,8 mm de espessura, o tubo de retorno, pressão máxima de trabalho 10 bar, temperatura máxima de trabalho 95°C, pré-isolados termicamente com uma camada exterior de espuma de polietileno reticulado (PE-X) e uma camada interior de painel isolado a vácuo (VIP) e protegidos mecanicamente com tubo corrugado de polietileno de alta densidade (PEAD/HDPE).</t>
  </si>
  <si>
    <t xml:space="preserve">mt37scu189u</t>
  </si>
  <si>
    <t xml:space="preserve">Ud</t>
  </si>
  <si>
    <t xml:space="preserve">Acessórios de união e kits de isolamento para tubagem modelo Ecoflex VIP Aqua Twin "UPONOR IBERIA", com tubo de impulsão de 25 mm de diâmetro e tubo de retorno de 20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</si>
  <si>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</si>
  <si>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</si>
  <si>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</si>
  <si>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</si>
  <si>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</si>
  <si>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</si>
  <si>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</si>
  <si>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</si>
  <si>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</si>
  <si>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</si>
  <si>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</si>
  <si>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</si>
  <si>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</si>
  <si>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</si>
  <si>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</si>
  <si>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</si>
  <si>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</si>
  <si>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</si>
  <si>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</si>
  <si>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</si>
  <si>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</si>
  <si>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</si>
  <si>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</si>
  <si>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9,55€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</si>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</sst>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87.32</v>
      </c>
      <c r="G9" s="13">
        <f ca="1">ROUND(INDIRECT(ADDRESS(ROW()+(0), COLUMN()+(-2), 1))*INDIRECT(ADDRESS(ROW()+(0), COLUMN()+(-1), 1)), 2)</f>
        <v>87.32</v>
      </c>
    </row>
    <row r="10" spans="1:7" ht="24.00" thickBot="1" customHeight="1">
      <c r="A10" s="14" t="s">
        <v>14</v>
      </c>
      <c r="B10" s="14"/>
      <c r="C10" s="15" t="s">
        <v>15</v>
      </c>
      <c r="D10" s="14" t="s">
        <v>16</v>
      </c>
      <c r="E10" s="16">
        <v>0.1</v>
      </c>
      <c r="F10" s="17">
        <v>87.32</v>
      </c>
      <c r="G10" s="17">
        <f ca="1">ROUND(INDIRECT(ADDRESS(ROW()+(0), COLUMN()+(-2), 1))*INDIRECT(ADDRESS(ROW()+(0), COLUMN()+(-1), 1)), 2)</f>
        <v>8.73</v>
      </c>
    </row>
    <row r="11" spans="1:7" ht="13.50" thickBot="1" customHeight="1">
      <c r="A11" s="14" t="s">
        <v>17</v>
      </c>
      <c r="B11" s="14"/>
      <c r="C11" s="15" t="s">
        <v>18</v>
      </c>
      <c r="D11" s="14" t="s">
        <v>19</v>
      </c>
      <c r="E11" s="16">
        <v>0.156</v>
      </c>
      <c r="F11" s="17">
        <v>14.3</v>
      </c>
      <c r="G11" s="17">
        <f ca="1">ROUND(INDIRECT(ADDRESS(ROW()+(0), COLUMN()+(-2), 1))*INDIRECT(ADDRESS(ROW()+(0), COLUMN()+(-1), 1)), 2)</f>
        <v>2.23</v>
      </c>
    </row>
    <row r="12" spans="1:7" ht="13.50" thickBot="1" customHeight="1">
      <c r="A12" s="14" t="s">
        <v>20</v>
      </c>
      <c r="B12" s="14"/>
      <c r="C12" s="15" t="s">
        <v>21</v>
      </c>
      <c r="D12" s="14" t="s">
        <v>22</v>
      </c>
      <c r="E12" s="16">
        <v>0.048</v>
      </c>
      <c r="F12" s="17">
        <v>40.9</v>
      </c>
      <c r="G12" s="17">
        <f ca="1">ROUND(INDIRECT(ADDRESS(ROW()+(0), COLUMN()+(-2), 1))*INDIRECT(ADDRESS(ROW()+(0), COLUMN()+(-1), 1)), 2)</f>
        <v>1.96</v>
      </c>
    </row>
    <row r="13" spans="1:7" ht="13.50" thickBot="1" customHeight="1">
      <c r="A13" s="14" t="s">
        <v>23</v>
      </c>
      <c r="B13" s="14"/>
      <c r="C13" s="15" t="s">
        <v>24</v>
      </c>
      <c r="D13" s="14" t="s">
        <v>25</v>
      </c>
      <c r="E13" s="16">
        <v>0.117</v>
      </c>
      <c r="F13" s="17">
        <v>3.92</v>
      </c>
      <c r="G13" s="17">
        <f ca="1">ROUND(INDIRECT(ADDRESS(ROW()+(0), COLUMN()+(-2), 1))*INDIRECT(ADDRESS(ROW()+(0), COLUMN()+(-1), 1)), 2)</f>
        <v>0.46</v>
      </c>
    </row>
    <row r="14" spans="1:7" ht="13.50" thickBot="1" customHeight="1">
      <c r="A14" s="14" t="s">
        <v>26</v>
      </c>
      <c r="B14" s="14"/>
      <c r="C14" s="15" t="s">
        <v>27</v>
      </c>
      <c r="D14" s="14" t="s">
        <v>28</v>
      </c>
      <c r="E14" s="16">
        <v>0.027</v>
      </c>
      <c r="F14" s="17">
        <v>23.31</v>
      </c>
      <c r="G14" s="17">
        <f ca="1">ROUND(INDIRECT(ADDRESS(ROW()+(0), COLUMN()+(-2), 1))*INDIRECT(ADDRESS(ROW()+(0), COLUMN()+(-1), 1)), 2)</f>
        <v>0.63</v>
      </c>
    </row>
    <row r="15" spans="1:7" ht="13.50" thickBot="1" customHeight="1">
      <c r="A15" s="14" t="s">
        <v>29</v>
      </c>
      <c r="B15" s="14"/>
      <c r="C15" s="15" t="s">
        <v>30</v>
      </c>
      <c r="D15" s="14" t="s">
        <v>31</v>
      </c>
      <c r="E15" s="16">
        <v>0.027</v>
      </c>
      <c r="F15" s="17">
        <v>22.09</v>
      </c>
      <c r="G15" s="17">
        <f ca="1">ROUND(INDIRECT(ADDRESS(ROW()+(0), COLUMN()+(-2), 1))*INDIRECT(ADDRESS(ROW()+(0), COLUMN()+(-1), 1)), 2)</f>
        <v>0.6</v>
      </c>
    </row>
    <row r="16" spans="1:7" ht="13.50" thickBot="1" customHeight="1">
      <c r="A16" s="14" t="s">
        <v>32</v>
      </c>
      <c r="B16" s="14"/>
      <c r="C16" s="15" t="s">
        <v>33</v>
      </c>
      <c r="D16" s="14" t="s">
        <v>34</v>
      </c>
      <c r="E16" s="16">
        <v>0.047</v>
      </c>
      <c r="F16" s="17">
        <v>22.68</v>
      </c>
      <c r="G16" s="17">
        <f ca="1">ROUND(INDIRECT(ADDRESS(ROW()+(0), COLUMN()+(-2), 1))*INDIRECT(ADDRESS(ROW()+(0), COLUMN()+(-1), 1)), 2)</f>
        <v>1.07</v>
      </c>
    </row>
    <row r="17" spans="1:7" ht="13.50" thickBot="1" customHeight="1">
      <c r="A17" s="14" t="s">
        <v>35</v>
      </c>
      <c r="B17" s="14"/>
      <c r="C17" s="18" t="s">
        <v>36</v>
      </c>
      <c r="D17" s="19" t="s">
        <v>37</v>
      </c>
      <c r="E17" s="20">
        <v>0.047</v>
      </c>
      <c r="F17" s="21">
        <v>22.13</v>
      </c>
      <c r="G17" s="21">
        <f ca="1">ROUND(INDIRECT(ADDRESS(ROW()+(0), COLUMN()+(-2), 1))*INDIRECT(ADDRESS(ROW()+(0), COLUMN()+(-1), 1)), 2)</f>
        <v>1.04</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104.04</v>
      </c>
      <c r="G18" s="24">
        <f ca="1">ROUND(INDIRECT(ADDRESS(ROW()+(0), COLUMN()+(-2), 1))*INDIRECT(ADDRESS(ROW()+(0), COLUMN()+(-1), 1))/100, 2)</f>
        <v>2.08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106.12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