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<sst xmlns="http://schemas.openxmlformats.org/spreadsheetml/2006/main" count="61" uniqueCount="61">
  <si>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</si>
  <si>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UAP011</t>
  </si>
  <si>
    <t xml:space="preserve">Ud</t>
  </si>
  <si>
    <t xml:space="preserve">Câmara de inspecção pré-fabricada de betão simples.</t>
  </si>
  <si>
    <r>
      <rPr>
        <sz val="8.25"/>
        <color rgb="FF000000"/>
        <rFont val="Arial"/>
        <family val="2"/>
      </rPr>
      <t xml:space="preserve">Câmara de inspecção, de 1,00 m de diâmetro interior e de 2,1 m de altura útil interior, de elementos pré-fabricados de betão simples, sobre base de 25 cm de espessura de betão armado C35/45 (XC4(P) + XA2(P); D25; S2; Cl 0,2) ligeiramente armada com malha electrossoldada, com fecho de tampa circular com bloqueio e aro de ferro fundido classe D-400 segundo NP EN 124, instalada em faixas de rodagem, incluindo vias pedonais, ou zonas de estacionamento para todo o tipo de veículos.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</si>
  <si>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</si>
  <si>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</si>
  <si>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</si>
  <si>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</si>
  <si>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</si>
  <si>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</si>
  <si>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</si>
  <si>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</si>
  <si>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</si>
  <si>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</si>
  <si>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</si>
  <si>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</si>
  <si>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</si>
  <si>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</si>
  <si>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</si>
  <si>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mt46phm005a</t>
  </si>
  <si>
    <t xml:space="preserve">Ud</t>
  </si>
  <si>
    <t xml:space="preserve">Base pré-fabricada de betão simples, de 125x125x100 cm, com dois orifícios de 30 cm de diâmetro para ligação de colectores, de 100 cm de diâmetro interior, com união rígida macho-fêmea com junta de borracha, segundo EN 1917, resistência à compressão maior que 250 kg/cm² para formação de câmara de inspecção.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</si>
  <si>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</si>
  <si>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</si>
  <si>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</si>
  <si>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</si>
  <si>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</si>
  <si>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</si>
  <si>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mt46thb110b</t>
  </si>
  <si>
    <t xml:space="preserve">kg</t>
  </si>
  <si>
    <t xml:space="preserve">Lubrificante para união com junta elástica, em câmaras de inspecção pré-fabricadas.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</si>
  <si>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</si>
  <si>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</si>
  <si>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</si>
  <si>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</si>
  <si>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</si>
  <si>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</si>
  <si>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</si>
  <si>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</si>
  <si>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</si>
  <si>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</si>
  <si>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</si>
  <si>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</si>
  <si>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</si>
  <si>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</si>
  <si>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</si>
  <si>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</si>
  <si>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</si>
  <si>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33,87€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</si>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</sst>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0.675</v>
      </c>
      <c r="G9" s="11"/>
      <c r="H9" s="13">
        <v>99.14</v>
      </c>
      <c r="I9" s="13">
        <f ca="1">ROUND(INDIRECT(ADDRESS(ROW()+(0), COLUMN()+(-3), 1))*INDIRECT(ADDRESS(ROW()+(0), COLUMN()+(-1), 1)), 2)</f>
        <v>66.92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2.25</v>
      </c>
      <c r="G10" s="16"/>
      <c r="H10" s="17">
        <v>8.37</v>
      </c>
      <c r="I10" s="17">
        <f ca="1">ROUND(INDIRECT(ADDRESS(ROW()+(0), COLUMN()+(-3), 1))*INDIRECT(ADDRESS(ROW()+(0), COLUMN()+(-1), 1)), 2)</f>
        <v>18.83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0.495</v>
      </c>
      <c r="G11" s="16"/>
      <c r="H11" s="17">
        <v>85.61</v>
      </c>
      <c r="I11" s="17">
        <f ca="1">ROUND(INDIRECT(ADDRESS(ROW()+(0), COLUMN()+(-3), 1))*INDIRECT(ADDRESS(ROW()+(0), COLUMN()+(-1), 1)), 2)</f>
        <v>42.38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165</v>
      </c>
      <c r="I12" s="17">
        <f ca="1">ROUND(INDIRECT(ADDRESS(ROW()+(0), COLUMN()+(-3), 1))*INDIRECT(ADDRESS(ROW()+(0), COLUMN()+(-1), 1)), 2)</f>
        <v>165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39.59</v>
      </c>
      <c r="I13" s="17">
        <f ca="1">ROUND(INDIRECT(ADDRESS(ROW()+(0), COLUMN()+(-3), 1))*INDIRECT(ADDRESS(ROW()+(0), COLUMN()+(-1), 1)), 2)</f>
        <v>39.59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55.92</v>
      </c>
      <c r="I14" s="17">
        <f ca="1">ROUND(INDIRECT(ADDRESS(ROW()+(0), COLUMN()+(-3), 1))*INDIRECT(ADDRESS(ROW()+(0), COLUMN()+(-1), 1)), 2)</f>
        <v>55.92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2.81</v>
      </c>
      <c r="I15" s="17">
        <f ca="1">ROUND(INDIRECT(ADDRESS(ROW()+(0), COLUMN()+(-3), 1))*INDIRECT(ADDRESS(ROW()+(0), COLUMN()+(-1), 1)), 2)</f>
        <v>0.03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115</v>
      </c>
      <c r="I16" s="17">
        <f ca="1">ROUND(INDIRECT(ADDRESS(ROW()+(0), COLUMN()+(-3), 1))*INDIRECT(ADDRESS(ROW()+(0), COLUMN()+(-1), 1)), 2)</f>
        <v>115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6</v>
      </c>
      <c r="G17" s="16"/>
      <c r="H17" s="17">
        <v>4.65</v>
      </c>
      <c r="I17" s="17">
        <f ca="1">ROUND(INDIRECT(ADDRESS(ROW()+(0), COLUMN()+(-3), 1))*INDIRECT(ADDRESS(ROW()+(0), COLUMN()+(-1), 1)), 2)</f>
        <v>27.9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</v>
      </c>
      <c r="G18" s="16"/>
      <c r="H18" s="17">
        <v>55.38</v>
      </c>
      <c r="I18" s="17">
        <f ca="1">ROUND(INDIRECT(ADDRESS(ROW()+(0), COLUMN()+(-3), 1))*INDIRECT(ADDRESS(ROW()+(0), COLUMN()+(-1), 1)), 2)</f>
        <v>11.08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3.6</v>
      </c>
      <c r="G19" s="16"/>
      <c r="H19" s="17">
        <v>22.68</v>
      </c>
      <c r="I19" s="17">
        <f ca="1">ROUND(INDIRECT(ADDRESS(ROW()+(0), COLUMN()+(-3), 1))*INDIRECT(ADDRESS(ROW()+(0), COLUMN()+(-1), 1)), 2)</f>
        <v>81.65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1.8</v>
      </c>
      <c r="G20" s="20"/>
      <c r="H20" s="21">
        <v>22.13</v>
      </c>
      <c r="I20" s="21">
        <f ca="1">ROUND(INDIRECT(ADDRESS(ROW()+(0), COLUMN()+(-3), 1))*INDIRECT(ADDRESS(ROW()+(0), COLUMN()+(-1), 1)), 2)</f>
        <v>39.83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664.13</v>
      </c>
      <c r="I21" s="24">
        <f ca="1">ROUND(INDIRECT(ADDRESS(ROW()+(0), COLUMN()+(-3), 1))*INDIRECT(ADDRESS(ROW()+(0), COLUMN()+(-1), 1))/100, 2)</f>
        <v>13.28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677.41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182003</v>
      </c>
      <c r="F26" s="31"/>
      <c r="G26" s="31">
        <v>2.3112e+007</v>
      </c>
      <c r="H26" s="31"/>
      <c r="I26" s="31"/>
      <c r="J26" s="31">
        <v>4</v>
      </c>
    </row>
    <row r="27" spans="1:10" ht="24.00" thickBot="1" customHeight="1">
      <c r="A27" s="32" t="s">
        <v>56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57</v>
      </c>
      <c r="B28" s="34"/>
      <c r="C28" s="34"/>
      <c r="D28" s="34"/>
      <c r="E28" s="35">
        <v>112009</v>
      </c>
      <c r="F28" s="35"/>
      <c r="G28" s="35">
        <v>112009</v>
      </c>
      <c r="H28" s="35"/>
      <c r="I28" s="35"/>
      <c r="J28" s="35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