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<sst xmlns="http://schemas.openxmlformats.org/spreadsheetml/2006/main" count="36" uniqueCount="36">
  <si>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</si>
  <si>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SPL020</t>
  </si>
  <si>
    <t xml:space="preserve">Ud</t>
  </si>
  <si>
    <t xml:space="preserve">Lavatório com coluna.</t>
  </si>
  <si>
    <r>
      <rPr>
        <sz val="8.25"/>
        <color rgb="FF000000"/>
        <rFont val="Arial"/>
        <family val="2"/>
      </rPr>
      <t xml:space="preserve">Lavatório mural com frontal ergonómico, de porcelana sanitária, acabamento termoesmaltado, cor branca, de 550x550x150 mm, com um orifício para as torneiraa e escoadouro, com válvula de drenagem de latão cromado e jogo de fixação de 2 peças, com coluna de lavatório, de porcelana sanitária, acabamento termoesmaltado, cor branca, e elemento de drenagem com sifão garrafa de ABS, acabamento brilhante imitação cromado.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</si>
  <si>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</si>
  <si>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</si>
  <si>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</si>
  <si>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</si>
  <si>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</si>
  <si>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</si>
  <si>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mt30sfg010y</t>
  </si>
  <si>
    <t xml:space="preserve">Ud</t>
  </si>
  <si>
    <t xml:space="preserve">Lavatório mural com frontal ergonómico, de porcelana sanitária, acabamento termoesmaltado, cor branca, de 550x550x150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</si>
  <si>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</si>
  <si>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</si>
  <si>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</si>
  <si>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mt30asg040e</t>
  </si>
  <si>
    <t xml:space="preserve">Ud</t>
  </si>
  <si>
    <t xml:space="preserve">Jogo de fixação de 2 peças, para lavatório.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</si>
  <si>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</si>
  <si>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</si>
  <si>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</si>
  <si>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mt30seg022e</t>
  </si>
  <si>
    <t xml:space="preserve">Ud</t>
  </si>
  <si>
    <t xml:space="preserve">Coluna de lavatório, de porcelana sanitária, acabamento termoesmaltado, cor branca, de 190x170x700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</si>
  <si>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</si>
  <si>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</si>
  <si>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</si>
  <si>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</si>
  <si>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</si>
  <si>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</si>
  <si>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</si>
  <si>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</si>
  <si>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133,06€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</si>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</sst>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100.69</v>
      </c>
      <c r="H9" s="13">
        <f ca="1">ROUND(INDIRECT(ADDRESS(ROW()+(0), COLUMN()+(-2), 1))*INDIRECT(ADDRESS(ROW()+(0), COLUMN()+(-1), 1)), 2)</f>
        <v>100.69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44.33</v>
      </c>
      <c r="H10" s="17">
        <f ca="1">ROUND(INDIRECT(ADDRESS(ROW()+(0), COLUMN()+(-2), 1))*INDIRECT(ADDRESS(ROW()+(0), COLUMN()+(-1), 1)), 2)</f>
        <v>44.33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10.86</v>
      </c>
      <c r="H11" s="17">
        <f ca="1">ROUND(INDIRECT(ADDRESS(ROW()+(0), COLUMN()+(-2), 1))*INDIRECT(ADDRESS(ROW()+(0), COLUMN()+(-1), 1)), 2)</f>
        <v>10.86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36.57</v>
      </c>
      <c r="H12" s="17">
        <f ca="1">ROUND(INDIRECT(ADDRESS(ROW()+(0), COLUMN()+(-2), 1))*INDIRECT(ADDRESS(ROW()+(0), COLUMN()+(-1), 1)), 2)</f>
        <v>36.57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50.05</v>
      </c>
      <c r="H13" s="17">
        <f ca="1">ROUND(INDIRECT(ADDRESS(ROW()+(0), COLUMN()+(-2), 1))*INDIRECT(ADDRESS(ROW()+(0), COLUMN()+(-1), 1)), 2)</f>
        <v>50.05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7.5</v>
      </c>
      <c r="H14" s="17">
        <f ca="1">ROUND(INDIRECT(ADDRESS(ROW()+(0), COLUMN()+(-2),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</v>
      </c>
      <c r="G15" s="21">
        <v>23.31</v>
      </c>
      <c r="H15" s="21">
        <f ca="1">ROUND(INDIRECT(ADDRESS(ROW()+(0), COLUMN()+(-2), 1))*INDIRECT(ADDRESS(ROW()+(0), COLUMN()+(-1), 1)), 2)</f>
        <v>34.97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277.56</v>
      </c>
      <c r="H16" s="24">
        <f ca="1">ROUND(INDIRECT(ADDRESS(ROW()+(0), COLUMN()+(-2), 1))*INDIRECT(ADDRESS(ROW()+(0), COLUMN()+(-1), 1))/100, 2)</f>
        <v>5.55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283.11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