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<sst xmlns="http://schemas.openxmlformats.org/spreadsheetml/2006/main" count="27" uniqueCount="27">
  <si>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</si>
  <si>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SAV005</t>
  </si>
  <si>
    <t xml:space="preserve">Ud</t>
  </si>
  <si>
    <t xml:space="preserve">Pia hospitalar de porcelana sanitária.</t>
  </si>
  <si>
    <r>
      <rPr>
        <sz val="8.25"/>
        <color rgb="FF000000"/>
        <rFont val="Arial"/>
        <family val="2"/>
      </rPr>
      <t xml:space="preserve">Pia hospitalar de porcelana sanitária, monobloco, gama básica, cor branca, de 540x415 mm.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</si>
  <si>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</si>
  <si>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</si>
  <si>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</si>
  <si>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</si>
  <si>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</si>
  <si>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</si>
  <si>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mt30vag040a</t>
  </si>
  <si>
    <t xml:space="preserve">Ud</t>
  </si>
  <si>
    <t xml:space="preserve">Pia hospitalar de porcelana sanitária, monobloco, gama básica, cor branca, de 540x415 mm, com grelha móvel de aço inoxidável e protector de PVC, grelha de escoamento e sistema de fixação lateral em L modelo WB5N de Fischer.</t>
  </si>
  <si>
    <t xml:space="preserve">mt30div020</t>
  </si>
  <si>
    <t xml:space="preserve">Ud</t>
  </si>
  <si>
    <t xml:space="preserve">Manguito elástico incorporado com junta, para pia hospitalar.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</si>
  <si>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</si>
  <si>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</si>
  <si>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</si>
  <si>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</si>
  <si>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</si>
  <si>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</si>
  <si>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</si>
  <si>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</si>
  <si>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148,17€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</si>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</sst>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259.51</v>
      </c>
      <c r="H9" s="13">
        <f ca="1">ROUND(INDIRECT(ADDRESS(ROW()+(0), COLUMN()+(-2), 1))*INDIRECT(ADDRESS(ROW()+(0), COLUMN()+(-1), 1)), 2)</f>
        <v>259.51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21.5</v>
      </c>
      <c r="H10" s="17">
        <f ca="1">ROUND(INDIRECT(ADDRESS(ROW()+(0), COLUMN()+(-2), 1))*INDIRECT(ADDRESS(ROW()+(0), COLUMN()+(-1), 1)), 2)</f>
        <v>21.5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</v>
      </c>
      <c r="G12" s="21">
        <v>23.31</v>
      </c>
      <c r="H12" s="21">
        <f ca="1">ROUND(INDIRECT(ADDRESS(ROW()+(0), COLUMN()+(-2), 1))*INDIRECT(ADDRESS(ROW()+(0), COLUMN()+(-1), 1)), 2)</f>
        <v>27.97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309.07</v>
      </c>
      <c r="H13" s="24">
        <f ca="1">ROUND(INDIRECT(ADDRESS(ROW()+(0), COLUMN()+(-2), 1))*INDIRECT(ADDRESS(ROW()+(0), COLUMN()+(-1), 1))/100, 2)</f>
        <v>6.18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