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<sst xmlns="http://schemas.openxmlformats.org/spreadsheetml/2006/main" count="33" uniqueCount="33">
  <si>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</si>
  <si>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</si>
  <si>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</si>
  <si>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</si>
  <si>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mural, de porcelana sanitária, acabamento termoesmaltado, cor branca, de 450x370x170 mm, com um orifício para as torneiraa e escoadouro, com válvula de drenagem de latão cromado e jogo de fixação de 2 peças, e elemento de drenagem com sifão garrafa de ABS, acabamento brilhante imitação cromado.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</si>
  <si>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</si>
  <si>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</si>
  <si>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</si>
  <si>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</si>
  <si>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</si>
  <si>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</si>
  <si>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mt30seg010u</t>
  </si>
  <si>
    <t xml:space="preserve">Ud</t>
  </si>
  <si>
    <t xml:space="preserve">Lava-mãos mural, de porcelana sanitária, acabamento termoesmaltado, cor branca, de 450x370x170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</si>
  <si>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</si>
  <si>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</si>
  <si>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</si>
  <si>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</si>
  <si>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</si>
  <si>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</si>
  <si>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mt30asg070ia</t>
  </si>
  <si>
    <t xml:space="preserve">Ud</t>
  </si>
  <si>
    <t xml:space="preserve">Sifão garrafa de ABS, acabamento brilhante imitação cromado, com saída de 32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</si>
  <si>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</si>
  <si>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</si>
  <si>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</si>
  <si>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</si>
  <si>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</si>
  <si>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</si>
  <si>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</si>
  <si>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</si>
  <si>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79,49€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</si>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</sst>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46.95</v>
      </c>
      <c r="H9" s="13">
        <f ca="1">ROUND(INDIRECT(ADDRESS(ROW()+(0), COLUMN()+(-2), 1))*INDIRECT(ADDRESS(ROW()+(0), COLUMN()+(-1), 1)), 2)</f>
        <v>46.95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44.33</v>
      </c>
      <c r="H10" s="17">
        <f ca="1">ROUND(INDIRECT(ADDRESS(ROW()+(0), COLUMN()+(-2), 1))*INDIRECT(ADDRESS(ROW()+(0), COLUMN()+(-1), 1)), 2)</f>
        <v>44.33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9.89</v>
      </c>
      <c r="H11" s="17">
        <f ca="1">ROUND(INDIRECT(ADDRESS(ROW()+(0), COLUMN()+(-2), 1))*INDIRECT(ADDRESS(ROW()+(0), COLUMN()+(-1), 1)), 2)</f>
        <v>9.89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36.57</v>
      </c>
      <c r="H12" s="17">
        <f ca="1">ROUND(INDIRECT(ADDRESS(ROW()+(0), COLUMN()+(-2), 1))*INDIRECT(ADDRESS(ROW()+(0), COLUMN()+(-1), 1)), 2)</f>
        <v>36.57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7.5</v>
      </c>
      <c r="H13" s="17">
        <f ca="1">ROUND(INDIRECT(ADDRESS(ROW()+(0), COLUMN()+(-2),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1.2</v>
      </c>
      <c r="G14" s="21">
        <v>23.31</v>
      </c>
      <c r="H14" s="21">
        <f ca="1">ROUND(INDIRECT(ADDRESS(ROW()+(0), COLUMN()+(-2), 1))*INDIRECT(ADDRESS(ROW()+(0), COLUMN()+(-1), 1)), 2)</f>
        <v>27.97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165.8</v>
      </c>
      <c r="H15" s="24">
        <f ca="1">ROUND(INDIRECT(ADDRESS(ROW()+(0), COLUMN()+(-2), 1))*INDIRECT(ADDRESS(ROW()+(0), COLUMN()+(-1), 1))/100, 2)</f>
        <v>3.32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169.12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