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<sst xmlns="http://schemas.openxmlformats.org/spreadsheetml/2006/main" count="27" uniqueCount="27">
  <si>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</si>
  <si>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SAI160</t>
  </si>
  <si>
    <t xml:space="preserve">Ud</t>
  </si>
  <si>
    <t xml:space="preserve">Fluxómetro encastrado para sanita suspensa.</t>
  </si>
  <si>
    <r>
      <rPr>
        <sz val="8.25"/>
        <color rgb="FF000000"/>
        <rFont val="Arial"/>
        <family val="2"/>
      </rPr>
      <t xml:space="preserve">Fluxómetro, com descarga regulável entre 6 e 9 litros, sobre estrutura pré-montada, de 1130 mm de altura e 500 mm de largura, de aço com revestimento anticorrosão, com pés de apoio reguláveis em altura até 200 mm, para sanita suspensa, com ligação a abastecimento, válvula de corte, tubo guia para tubo de alimentação de aparelhos sanitários, joelho de descarga de polipropileno de 90 mm de diâmetro, adaptador de polipropileno, varões roscados para suporte de sanita e elementos de fixação, com conjunto de ancoragens de parede, ajustável em comprimento entre 130 e 230 mm e placa de comando anti-vandalismo para acionamento de fluxómetro, de aço inoxidável, de descarga única, de 156x197x19 mm, com aro de fixação.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</si>
  <si>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</si>
  <si>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</si>
  <si>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</si>
  <si>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</si>
  <si>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</si>
  <si>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</si>
  <si>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mt30gro015a</t>
  </si>
  <si>
    <t xml:space="preserve">Ud</t>
  </si>
  <si>
    <t xml:space="preserve">Fluxómetro, com descarga regulável entre 6 e 9 litros, sobre estrutura pré-montada, de 1130 mm de altura e 500 mm de largura, de aço com revestimento anticorrosão, com pés de apoio reguláveis em altura até 200 mm, para sanita suspensa, com ligação a abastecimento, válvula de corte, tubo guia para tubo de alimentação de aparelhos sanitários, joelho de descarga de polipropileno de 90 mm de diâmetro, adaptador de polipropileno, varões roscados para suporte de sanita e elementos de fixação, para encastrar em parede de alvenaria.</t>
  </si>
  <si>
    <t xml:space="preserve">mt30gro150a</t>
  </si>
  <si>
    <t xml:space="preserve">Ud</t>
  </si>
  <si>
    <t xml:space="preserve">Conjunto de ancoragens de parede, ajustável em comprimento entre 130 e 230 mm, inclusive elementos de fixação.</t>
  </si>
  <si>
    <t xml:space="preserve">mt30gro145a</t>
  </si>
  <si>
    <t xml:space="preserve">Ud</t>
  </si>
  <si>
    <t xml:space="preserve">Placa de comando anti-vandalismo para acionamento de fluxómetro, de aço inoxidável, de descarga única, de 156x197x19 mm, com aro de fixação, inclusive elementos de fixação.</t>
  </si>
  <si>
    <t xml:space="preserve">mo008</t>
  </si>
  <si>
    <t xml:space="preserve">h</t>
  </si>
  <si>
    <t xml:space="preserve">Oficial de 1ª canalizador.</t>
  </si>
  <si>
    <t xml:space="preserve">%</t>
  </si>
  <si>
    <t xml:space="preserve">Custos directos complementares</t>
  </si>
  <si>
    <t xml:space="preserve">Custo de manutenção decenal: 339,06€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</si>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</sst>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513.94</v>
      </c>
      <c r="H9" s="13">
        <f ca="1">ROUND(INDIRECT(ADDRESS(ROW()+(0), COLUMN()+(-2), 1))*INDIRECT(ADDRESS(ROW()+(0), COLUMN()+(-1), 1)), 2)</f>
        <v>513.94</v>
      </c>
    </row>
    <row r="10" spans="1:8" ht="24.00" thickBot="1" customHeight="1">
      <c r="A10" s="14" t="s">
        <v>14</v>
      </c>
      <c r="B10" s="14"/>
      <c r="C10" s="15" t="s">
        <v>15</v>
      </c>
      <c r="D10" s="15"/>
      <c r="E10" s="14" t="s">
        <v>16</v>
      </c>
      <c r="F10" s="16">
        <v>1</v>
      </c>
      <c r="G10" s="17">
        <v>18.39</v>
      </c>
      <c r="H10" s="17">
        <f ca="1">ROUND(INDIRECT(ADDRESS(ROW()+(0), COLUMN()+(-2), 1))*INDIRECT(ADDRESS(ROW()+(0), COLUMN()+(-1), 1)), 2)</f>
        <v>18.39</v>
      </c>
    </row>
    <row r="11" spans="1:8" ht="24.00" thickBot="1" customHeight="1">
      <c r="A11" s="14" t="s">
        <v>17</v>
      </c>
      <c r="B11" s="14"/>
      <c r="C11" s="15" t="s">
        <v>18</v>
      </c>
      <c r="D11" s="15"/>
      <c r="E11" s="14" t="s">
        <v>19</v>
      </c>
      <c r="F11" s="16">
        <v>1</v>
      </c>
      <c r="G11" s="17">
        <v>148.11</v>
      </c>
      <c r="H11" s="17">
        <f ca="1">ROUND(INDIRECT(ADDRESS(ROW()+(0), COLUMN()+(-2), 1))*INDIRECT(ADDRESS(ROW()+(0), COLUMN()+(-1), 1)), 2)</f>
        <v>148.11</v>
      </c>
    </row>
    <row r="12" spans="1:8" ht="13.50" thickBot="1" customHeight="1">
      <c r="A12" s="14" t="s">
        <v>20</v>
      </c>
      <c r="B12" s="14"/>
      <c r="C12" s="18" t="s">
        <v>21</v>
      </c>
      <c r="D12" s="18"/>
      <c r="E12" s="19" t="s">
        <v>22</v>
      </c>
      <c r="F12" s="20">
        <v>1.15</v>
      </c>
      <c r="G12" s="21">
        <v>23.31</v>
      </c>
      <c r="H12" s="21">
        <f ca="1">ROUND(INDIRECT(ADDRESS(ROW()+(0), COLUMN()+(-2), 1))*INDIRECT(ADDRESS(ROW()+(0), COLUMN()+(-1), 1)), 2)</f>
        <v>26.81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707.25</v>
      </c>
      <c r="H13" s="24">
        <f ca="1">ROUND(INDIRECT(ADDRESS(ROW()+(0), COLUMN()+(-2), 1))*INDIRECT(ADDRESS(ROW()+(0), COLUMN()+(-1), 1))/100, 2)</f>
        <v>14.15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721.4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