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<sst xmlns="http://schemas.openxmlformats.org/spreadsheetml/2006/main" count="46" uniqueCount="46">
  <si>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</si>
  <si>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SAI010</t>
  </si>
  <si>
    <t xml:space="preserve">Ud</t>
  </si>
  <si>
    <t xml:space="preserve">Sanita com tanque baixo, de porcelana sanitária, "ROCA".</t>
  </si>
  <si>
    <r>
      <rPr>
        <sz val="8.25"/>
        <color rgb="FF000000"/>
        <rFont val="Arial"/>
        <family val="2"/>
      </rPr>
      <t xml:space="preserve">Taça de sanita de tanque baixo, de porcelana sanitária, modelo Victoria "ROCA", cor Blanco, de 370x665x780 mm, com cisterna de sanita, de dupla descarga, de 385x180x430 mm, assento e tampa de sanita, de queda amortecida. Inclusive válvula de regulação, ligação de alimentação flexível 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</si>
  <si>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</si>
  <si>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</si>
  <si>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</si>
  <si>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</si>
  <si>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</si>
  <si>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</si>
  <si>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mt30svr019a</t>
  </si>
  <si>
    <t xml:space="preserve">Ud</t>
  </si>
  <si>
    <t xml:space="preserve">Taça de sanita de tanque baixo, de porcelana sanitária, modelo Victoria "ROCA", cor Blanco, de 370x665x780 mm, com jogo de fixação, segundo NP EN 997.</t>
  </si>
  <si>
    <t xml:space="preserve">mt30svr021a</t>
  </si>
  <si>
    <t xml:space="preserve">Ud</t>
  </si>
  <si>
    <t xml:space="preserve">Cisterna de sanita, de dupla descarga, de porcelana sanitária, modelo Victoria "ROCA", cor Blanco, de 385x180x430 mm, com jogo de mecanismos de dupla descarga de 3/6 litros, segundo NP EN 997.</t>
  </si>
  <si>
    <t xml:space="preserve">mt30svr022a</t>
  </si>
  <si>
    <t xml:space="preserve">Ud</t>
  </si>
  <si>
    <t xml:space="preserve">Assento e tampa de sanita, de queda amortecida, modelo Victoria "ROCA" cor Blanco.</t>
  </si>
  <si>
    <t xml:space="preserve">mt30lla020</t>
  </si>
  <si>
    <t xml:space="preserve">Ud</t>
  </si>
  <si>
    <t xml:space="preserve">Válvula de seccionamento de 1/2", para sanita, acabamento cromado.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</si>
  <si>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</si>
  <si>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</si>
  <si>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</si>
  <si>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</si>
  <si>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</si>
  <si>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</si>
  <si>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</si>
  <si>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</si>
  <si>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</si>
  <si>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</si>
  <si>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</si>
  <si>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166,54€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</si>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</sst>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67.48</v>
      </c>
      <c r="I9" s="13">
        <f ca="1">ROUND(INDIRECT(ADDRESS(ROW()+(0), COLUMN()+(-3), 1))*INDIRECT(ADDRESS(ROW()+(0), COLUMN()+(-1), 1)), 2)</f>
        <v>67.48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115.36</v>
      </c>
      <c r="I10" s="17">
        <f ca="1">ROUND(INDIRECT(ADDRESS(ROW()+(0), COLUMN()+(-3), 1))*INDIRECT(ADDRESS(ROW()+(0), COLUMN()+(-1), 1)), 2)</f>
        <v>115.36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105.28</v>
      </c>
      <c r="I11" s="17">
        <f ca="1">ROUND(INDIRECT(ADDRESS(ROW()+(0), COLUMN()+(-3), 1))*INDIRECT(ADDRESS(ROW()+(0), COLUMN()+(-1), 1)), 2)</f>
        <v>105.28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23.2</v>
      </c>
      <c r="I12" s="17">
        <f ca="1">ROUND(INDIRECT(ADDRESS(ROW()+(0), COLUMN()+(-3), 1))*INDIRECT(ADDRESS(ROW()+(0), COLUMN()+(-1), 1)), 2)</f>
        <v>23.2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8</v>
      </c>
      <c r="I13" s="17">
        <f ca="1">ROUND(INDIRECT(ADDRESS(ROW()+(0), COLUMN()+(-3), 1))*INDIRECT(ADDRESS(ROW()+(0), COLUMN()+(-1), 1)), 2)</f>
        <v>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0.012</v>
      </c>
      <c r="G14" s="16"/>
      <c r="H14" s="17">
        <v>7.5</v>
      </c>
      <c r="I14" s="17">
        <f ca="1">ROUND(INDIRECT(ADDRESS(ROW()+(0), COLUMN()+(-3), 1))*INDIRECT(ADDRESS(ROW()+(0), COLUMN()+(-1), 1)), 2)</f>
        <v>0.09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</v>
      </c>
      <c r="G15" s="20"/>
      <c r="H15" s="21">
        <v>23.31</v>
      </c>
      <c r="I15" s="21">
        <f ca="1">ROUND(INDIRECT(ADDRESS(ROW()+(0), COLUMN()+(-3), 1))*INDIRECT(ADDRESS(ROW()+(0), COLUMN()+(-1), 1)), 2)</f>
        <v>27.97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347.38</v>
      </c>
      <c r="I16" s="24">
        <f ca="1">ROUND(INDIRECT(ADDRESS(ROW()+(0), COLUMN()+(-3), 1))*INDIRECT(ADDRESS(ROW()+(0), COLUMN()+(-1), 1))/100, 2)</f>
        <v>6.95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354.33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1.12201e+006</v>
      </c>
      <c r="F21" s="31"/>
      <c r="G21" s="31">
        <v>162013</v>
      </c>
      <c r="H21" s="31"/>
      <c r="I21" s="31"/>
      <c r="J21" s="31">
        <v>4</v>
      </c>
    </row>
    <row r="22" spans="1:10" ht="13.50" thickBot="1" customHeight="1">
      <c r="A22" s="32" t="s">
        <v>41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4" t="s">
        <v>42</v>
      </c>
      <c r="B23" s="34"/>
      <c r="C23" s="34"/>
      <c r="D23" s="34"/>
      <c r="E23" s="35">
        <v>132013</v>
      </c>
      <c r="F23" s="35"/>
      <c r="G23" s="35">
        <v>132013</v>
      </c>
      <c r="H23" s="35"/>
      <c r="I23" s="35"/>
      <c r="J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1"/>
    <mergeCell ref="G21:I21"/>
    <mergeCell ref="J21:J23"/>
    <mergeCell ref="A22:D22"/>
    <mergeCell ref="E22:F22"/>
    <mergeCell ref="G22:I22"/>
    <mergeCell ref="A23:D23"/>
    <mergeCell ref="E23:F23"/>
    <mergeCell ref="G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