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<sst xmlns="http://schemas.openxmlformats.org/spreadsheetml/2006/main" count="46" uniqueCount="46">
  <si>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</si>
  <si>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SAI010</t>
  </si>
  <si>
    <t xml:space="preserve">Ud</t>
  </si>
  <si>
    <t xml:space="preserve">Sanita com tanque baixo, de porcelana sanitária, "ROCA".</t>
  </si>
  <si>
    <r>
      <rPr>
        <sz val="8.25"/>
        <color rgb="FF000000"/>
        <rFont val="Arial"/>
        <family val="2"/>
      </rPr>
      <t xml:space="preserve">Taça compacta de sanita de tanque baixo, para encostar à parede, de porcelana sanitária, modelo Meridian "ROCA", cor Blanco, de 370x600x790 mm, com cisterna de sanita, de dupla descarga, de 360x140x355 mm, assento e tampa de sanita, de queda amortecida.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</si>
  <si>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</si>
  <si>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</si>
  <si>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</si>
  <si>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</si>
  <si>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</si>
  <si>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</si>
  <si>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mt30smr019g</t>
  </si>
  <si>
    <t xml:space="preserve">Ud</t>
  </si>
  <si>
    <t xml:space="preserve">Taça compacta de sanita de tanque baixo, para encostar à parede, de porcelana sanitária, modelo Meridian "ROCA", cor Blanco, de 370x600x790 mm, com jogo de fixação, segundo NP EN 997.</t>
  </si>
  <si>
    <t xml:space="preserve">mt30smr021c</t>
  </si>
  <si>
    <t xml:space="preserve">Ud</t>
  </si>
  <si>
    <t xml:space="preserve">Cisterna de sanita, de dupla descarga, de porcelana sanitária, modelo Meridian "ROCA", cor Blanco, de 360x140x355 mm, com jogo de mecanismos de dupla descarga de 3/4,5 litros, segundo NP EN 997.</t>
  </si>
  <si>
    <t xml:space="preserve">mt30smr022a</t>
  </si>
  <si>
    <t xml:space="preserve">Ud</t>
  </si>
  <si>
    <t xml:space="preserve">Assento e tampa de sanita, de queda amortecida, modelo Meridian "ROCA", cor Blanco.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</si>
  <si>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</si>
  <si>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</si>
  <si>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</si>
  <si>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</si>
  <si>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</si>
  <si>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</si>
  <si>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</si>
  <si>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</si>
  <si>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</si>
  <si>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</si>
  <si>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</si>
  <si>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</si>
  <si>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</si>
  <si>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</si>
  <si>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285,93€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</si>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</sst>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214.2</v>
      </c>
      <c r="I9" s="13">
        <f ca="1">ROUND(INDIRECT(ADDRESS(ROW()+(0), COLUMN()+(-3), 1))*INDIRECT(ADDRESS(ROW()+(0), COLUMN()+(-1), 1)), 2)</f>
        <v>214.2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197.4</v>
      </c>
      <c r="I10" s="17">
        <f ca="1">ROUND(INDIRECT(ADDRESS(ROW()+(0), COLUMN()+(-3), 1))*INDIRECT(ADDRESS(ROW()+(0), COLUMN()+(-1), 1)), 2)</f>
        <v>197.4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125.58</v>
      </c>
      <c r="I11" s="17">
        <f ca="1">ROUND(INDIRECT(ADDRESS(ROW()+(0), COLUMN()+(-3), 1))*INDIRECT(ADDRESS(ROW()+(0), COLUMN()+(-1), 1)), 2)</f>
        <v>125.58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23.2</v>
      </c>
      <c r="I12" s="17">
        <f ca="1">ROUND(INDIRECT(ADDRESS(ROW()+(0), COLUMN()+(-3), 1))*INDIRECT(ADDRESS(ROW()+(0), COLUMN()+(-1), 1)), 2)</f>
        <v>23.2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0.012</v>
      </c>
      <c r="G14" s="16"/>
      <c r="H14" s="17">
        <v>7.5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</v>
      </c>
      <c r="G15" s="20"/>
      <c r="H15" s="21">
        <v>23.31</v>
      </c>
      <c r="I15" s="21">
        <f ca="1">ROUND(INDIRECT(ADDRESS(ROW()+(0), COLUMN()+(-3), 1))*INDIRECT(ADDRESS(ROW()+(0), COLUMN()+(-1), 1)), 2)</f>
        <v>27.97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596.44</v>
      </c>
      <c r="I16" s="24">
        <f ca="1">ROUND(INDIRECT(ADDRESS(ROW()+(0), COLUMN()+(-3), 1))*INDIRECT(ADDRESS(ROW()+(0), COLUMN()+(-1), 1))/100, 2)</f>
        <v>11.93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608.37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1.12201e+006</v>
      </c>
      <c r="F21" s="31"/>
      <c r="G21" s="31">
        <v>162013</v>
      </c>
      <c r="H21" s="31"/>
      <c r="I21" s="31"/>
      <c r="J21" s="31">
        <v>4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132013</v>
      </c>
      <c r="F23" s="35"/>
      <c r="G23" s="35">
        <v>132013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