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<sst xmlns="http://schemas.openxmlformats.org/spreadsheetml/2006/main" count="36" uniqueCount="36">
  <si>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</si>
  <si>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SAB015</t>
  </si>
  <si>
    <t xml:space="preserve">Ud</t>
  </si>
  <si>
    <t xml:space="preserve">Banheira de aço.</t>
  </si>
  <si>
    <r>
      <rPr>
        <sz val="8.25"/>
        <color rgb="FF000000"/>
        <rFont val="Arial"/>
        <family val="2"/>
      </rPr>
      <t xml:space="preserve">Banheira de aço, gama básica, cor branco, de 140x70 cm, sem asas.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</si>
  <si>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</si>
  <si>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</si>
  <si>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</si>
  <si>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</si>
  <si>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</si>
  <si>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</si>
  <si>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mt30bcs010a</t>
  </si>
  <si>
    <t xml:space="preserve">Ud</t>
  </si>
  <si>
    <t xml:space="preserve">Banheira de aço, gama básica, cor branco, de 140x70 cm, fundo anti-deslizante, sem asas, segundo EN 14516.</t>
  </si>
  <si>
    <t xml:space="preserve">mt30dba020</t>
  </si>
  <si>
    <t xml:space="preserve">Ud</t>
  </si>
  <si>
    <t xml:space="preserve">Escoamento automático de latão-cobre para banheira, acabamento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</si>
  <si>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</si>
  <si>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</si>
  <si>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</si>
  <si>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</si>
  <si>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</si>
  <si>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</si>
  <si>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</si>
  <si>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</si>
  <si>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129,25€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</si>
  <si>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</si>
  <si>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</si>
  <si>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</si>
  <si>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</si>
  <si>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</si>
  <si>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14516:2006+A1:2010</t>
  </si>
  <si>
    <t xml:space="preserve">Banheiras  para  uso  doméstico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</si>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</sst>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115.29</v>
      </c>
      <c r="J9" s="13">
        <f ca="1">ROUND(INDIRECT(ADDRESS(ROW()+(0), COLUMN()+(-3), 1))*INDIRECT(ADDRESS(ROW()+(0), COLUMN()+(-1), 1)), 2)</f>
        <v>115.29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126.08</v>
      </c>
      <c r="J10" s="17">
        <f ca="1">ROUND(INDIRECT(ADDRESS(ROW()+(0), COLUMN()+(-3), 1))*INDIRECT(ADDRESS(ROW()+(0), COLUMN()+(-1), 1)), 2)</f>
        <v>126.08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0.036</v>
      </c>
      <c r="H11" s="16"/>
      <c r="I11" s="17">
        <v>7.5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1.2</v>
      </c>
      <c r="H12" s="20"/>
      <c r="I12" s="21">
        <v>23.31</v>
      </c>
      <c r="J12" s="21">
        <f ca="1">ROUND(INDIRECT(ADDRESS(ROW()+(0), COLUMN()+(-3), 1))*INDIRECT(ADDRESS(ROW()+(0), COLUMN()+(-1), 1)), 2)</f>
        <v>27.97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269.61</v>
      </c>
      <c r="J13" s="24">
        <f ca="1">ROUND(INDIRECT(ADDRESS(ROW()+(0), COLUMN()+(-3), 1))*INDIRECT(ADDRESS(ROW()+(0), COLUMN()+(-1), 1))/100, 2)</f>
        <v>5.39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152011</v>
      </c>
      <c r="G18" s="31"/>
      <c r="H18" s="31">
        <v>152012</v>
      </c>
      <c r="I18" s="31"/>
      <c r="J18" s="31"/>
      <c r="K18" s="31">
        <v>4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