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<sst xmlns="http://schemas.openxmlformats.org/spreadsheetml/2006/main" count="27" uniqueCount="27">
  <si>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</si>
  <si>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SAB005</t>
  </si>
  <si>
    <t xml:space="preserve">Ud</t>
  </si>
  <si>
    <t xml:space="preserve">Banheira acrílica.</t>
  </si>
  <si>
    <r>
      <rPr>
        <sz val="8.25"/>
        <color rgb="FF000000"/>
        <rFont val="Arial"/>
        <family val="2"/>
      </rPr>
      <t xml:space="preserve">Banheira acrílica, gama básica, cor branco, de 140x70 cm, sem asas.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</si>
  <si>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</si>
  <si>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</si>
  <si>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</si>
  <si>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</si>
  <si>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</si>
  <si>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</si>
  <si>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mt30bas010a</t>
  </si>
  <si>
    <t xml:space="preserve">Ud</t>
  </si>
  <si>
    <t xml:space="preserve">Banheira acrílica, gama básica, cor branco, de 140x70 cm, sem asas, segundo EN 198.</t>
  </si>
  <si>
    <t xml:space="preserve">mt30dba020</t>
  </si>
  <si>
    <t xml:space="preserve">Ud</t>
  </si>
  <si>
    <t xml:space="preserve">Escoamento automático de latão-cobre para banheira, acabamento cromado.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</si>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</sst>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200.98</v>
      </c>
      <c r="H9" s="13">
        <f ca="1">ROUND(INDIRECT(ADDRESS(ROW()+(0), COLUMN()+(-2), 1))*INDIRECT(ADDRESS(ROW()+(0), COLUMN()+(-1), 1)), 2)</f>
        <v>200.98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126.08</v>
      </c>
      <c r="H10" s="17">
        <f ca="1">ROUND(INDIRECT(ADDRESS(ROW()+(0), COLUMN()+(-2), 1))*INDIRECT(ADDRESS(ROW()+(0), COLUMN()+(-1), 1)), 2)</f>
        <v>126.08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</v>
      </c>
      <c r="G12" s="21">
        <v>23.31</v>
      </c>
      <c r="H12" s="21">
        <f ca="1">ROUND(INDIRECT(ADDRESS(ROW()+(0), COLUMN()+(-2), 1))*INDIRECT(ADDRESS(ROW()+(0), COLUMN()+(-1), 1)), 2)</f>
        <v>27.97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355.3</v>
      </c>
      <c r="H13" s="24">
        <f ca="1">ROUND(INDIRECT(ADDRESS(ROW()+(0), COLUMN()+(-2), 1))*INDIRECT(ADDRESS(ROW()+(0), COLUMN()+(-1), 1))/100, 2)</f>
        <v>7.11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