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<sst xmlns="http://schemas.openxmlformats.org/spreadsheetml/2006/main" count="36" uniqueCount="36">
  <si>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</si>
  <si>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RRX018</t>
  </si>
  <si>
    <t xml:space="preserve">Ud</t>
  </si>
  <si>
    <t xml:space="preserve">Nicho pré-fabricado de painéis de poliestireno extrudido. Sistema Schlüter-KERDI-BOARD "SCHLÜTER-SYSTEMS".</t>
  </si>
  <si>
    <r>
      <rPr>
        <sz val="8.25"/>
        <color rgb="FF000000"/>
        <rFont val="Arial"/>
        <family val="2"/>
      </rPr>
      <t xml:space="preserve">Nicho pré-fabricado de painel impermeabilizante de poliestireno extrudido, de 12,5 mm de espessura, revestido em ambas as faces com uma camada de reforço especial sem cimento e um geotêxtil, Schlüter-KERDI-BOARD-N "SCHLÜTER-SYSTEMS", de 305x89x152 mm, sistema Schlüter-KERDI-BOARD "SCHLÜTER-SYSTEMS". Inclusive elementos de fixação mecânica, adesivo bicomponente Schlüter-KERDI-COLL-L, banda de reforço Schlüter-KERDI-KEBA 100/125 e massa adesiva elástica monocomponente, Schlüter-KERDI-FIX "SCHLÜTER-SYSTEMS".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</si>
  <si>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</si>
  <si>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</si>
  <si>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</si>
  <si>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</si>
  <si>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</si>
  <si>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</si>
  <si>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</si>
  <si>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</si>
  <si>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</si>
  <si>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mt15res408a</t>
  </si>
  <si>
    <t xml:space="preserve">Ud</t>
  </si>
  <si>
    <t xml:space="preserve">Nicho pré-fabricado de painel impermeabilizante de poliestireno extrudido, de 12,5 mm de espessura, revestido em ambas as faces com uma camada de reforço especial sem cimento e um geotêxtil, Schlüter-KERDI-BOARD-N "SCHLÜTER-SYSTEMS", de 305x89x152 mm.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</si>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</sst>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23.85</v>
      </c>
      <c r="H9" s="13">
        <f ca="1">ROUND(INDIRECT(ADDRESS(ROW()+(0), COLUMN()+(-2), 1))*INDIRECT(ADDRESS(ROW()+(0), COLUMN()+(-1), 1)), 2)</f>
        <v>1.43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66.88</v>
      </c>
      <c r="H10" s="17">
        <f ca="1">ROUND(INDIRECT(ADDRESS(ROW()+(0), COLUMN()+(-2), 1))*INDIRECT(ADDRESS(ROW()+(0), COLUMN()+(-1), 1)), 2)</f>
        <v>66.88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11.92</v>
      </c>
      <c r="H11" s="17">
        <f ca="1">ROUND(INDIRECT(ADDRESS(ROW()+(0), COLUMN()+(-2), 1))*INDIRECT(ADDRESS(ROW()+(0), COLUMN()+(-1), 1)), 2)</f>
        <v>3.58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0.27</v>
      </c>
      <c r="H12" s="17">
        <f ca="1">ROUND(INDIRECT(ADDRESS(ROW()+(0), COLUMN()+(-2),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</v>
      </c>
      <c r="G13" s="17">
        <v>4.02</v>
      </c>
      <c r="H13" s="17">
        <f ca="1">ROUND(INDIRECT(ADDRESS(ROW()+(0), COLUMN()+(-2), 1))*INDIRECT(ADDRESS(ROW()+(0), COLUMN()+(-1), 1)), 2)</f>
        <v>4.82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</v>
      </c>
      <c r="G14" s="17">
        <v>23.31</v>
      </c>
      <c r="H14" s="17">
        <f ca="1">ROUND(INDIRECT(ADDRESS(ROW()+(0), COLUMN()+(-2), 1))*INDIRECT(ADDRESS(ROW()+(0), COLUMN()+(-1), 1)), 2)</f>
        <v>3.73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0.16</v>
      </c>
      <c r="G15" s="21">
        <v>22.13</v>
      </c>
      <c r="H15" s="21">
        <f ca="1">ROUND(INDIRECT(ADDRESS(ROW()+(0), COLUMN()+(-2), 1))*INDIRECT(ADDRESS(ROW()+(0), COLUMN()+(-1), 1)), 2)</f>
        <v>3.54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85.6</v>
      </c>
      <c r="H16" s="24">
        <f ca="1">ROUND(INDIRECT(ADDRESS(ROW()+(0), COLUMN()+(-2), 1))*INDIRECT(ADDRESS(ROW()+(0), COLUMN()+(-1), 1))/100, 2)</f>
        <v>1.71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